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730" tabRatio="500" firstSheet="2" activeTab="10"/>
  </bookViews>
  <sheets>
    <sheet name="12032026 1" sheetId="17" r:id="rId1"/>
    <sheet name="_references" sheetId="2" r:id="rId2"/>
    <sheet name="EDIT" sheetId="4" r:id="rId3"/>
    <sheet name="_info" sheetId="3" r:id="rId4"/>
    <sheet name="Sheet1" sheetId="8" r:id="rId5"/>
    <sheet name="Sheet2" sheetId="5" r:id="rId6"/>
    <sheet name="13042026 1" sheetId="18" r:id="rId7"/>
    <sheet name="15042026 1" sheetId="20" r:id="rId8"/>
    <sheet name="SHORT FORM" sheetId="19" r:id="rId9"/>
    <sheet name="15042026 2" sheetId="21" r:id="rId10"/>
    <sheet name="15042026 3" sheetId="22" r:id="rId11"/>
  </sheets>
  <externalReferences>
    <externalReference r:id="rId12"/>
  </externalReferences>
  <definedNames>
    <definedName name="_xlnm._FilterDatabase" localSheetId="0" hidden="1">'12032026 1'!$A$1:$AL$48</definedName>
    <definedName name="_xlnm._FilterDatabase" localSheetId="2" hidden="1">EDIT!$A$1:$U$113</definedName>
    <definedName name="_xlnm._FilterDatabase" localSheetId="6" hidden="1">'13042026 1'!$A$1:$AL$17</definedName>
    <definedName name="_xlnm._FilterDatabase" localSheetId="7" hidden="1">'15042026 1'!$A$1:$AL$76</definedName>
    <definedName name="_xlnm._FilterDatabase" localSheetId="9" hidden="1">'15042026 2'!$A$1:$AL$121</definedName>
    <definedName name="_xlnm._FilterDatabase" localSheetId="10" hidden="1">'15042026 3'!$A$1:$AL$12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<sst xmlns="http://schemas.openxmlformats.org/spreadsheetml/2006/main" count="8414" uniqueCount="3240">
  <si>
    <t>item</t>
  </si>
  <si>
    <t>plastic_card</t>
  </si>
  <si>
    <t>client_class</t>
  </si>
  <si>
    <t>client_type</t>
  </si>
  <si>
    <t>cycle_no</t>
  </si>
  <si>
    <t>application_ref</t>
  </si>
  <si>
    <t>company_name</t>
  </si>
  <si>
    <t>emboss_name</t>
  </si>
  <si>
    <t>company_type</t>
  </si>
  <si>
    <t>roc_no</t>
  </si>
  <si>
    <t>roc_date</t>
  </si>
  <si>
    <t>biz_category</t>
  </si>
  <si>
    <t>pic_name</t>
  </si>
  <si>
    <t>pic_email</t>
  </si>
  <si>
    <t>pic_office_phone</t>
  </si>
  <si>
    <t>pic_mobile</t>
  </si>
  <si>
    <t>auth_signatory</t>
  </si>
  <si>
    <t>language</t>
  </si>
  <si>
    <t>payment_term</t>
  </si>
  <si>
    <t>sales_territory</t>
  </si>
  <si>
    <t>security_deposit_req</t>
  </si>
  <si>
    <t>remarks</t>
  </si>
  <si>
    <t>subsidy_program</t>
  </si>
  <si>
    <t>subsidy_no</t>
  </si>
  <si>
    <t>effective_date_start</t>
  </si>
  <si>
    <t>effective_date_end</t>
  </si>
  <si>
    <t>mailing_indicator</t>
  </si>
  <si>
    <t>einvoice_indicator</t>
  </si>
  <si>
    <t>address_type</t>
  </si>
  <si>
    <t>Address_1</t>
  </si>
  <si>
    <t>Address_2</t>
  </si>
  <si>
    <t>Address_3</t>
  </si>
  <si>
    <t>Address_4</t>
  </si>
  <si>
    <t>Address_5</t>
  </si>
  <si>
    <t>city</t>
  </si>
  <si>
    <t>country</t>
  </si>
  <si>
    <t>state</t>
  </si>
  <si>
    <t>postal_code</t>
  </si>
  <si>
    <t>PSPO: PETRONAS SmartPay - Postpaid</t>
  </si>
  <si>
    <t xml:space="preserve">N: Normal </t>
  </si>
  <si>
    <t>C: Corporate</t>
  </si>
  <si>
    <t>31: Last day of the month</t>
  </si>
  <si>
    <t>SPR-53263-031025</t>
  </si>
  <si>
    <t>KOYO 5S (PNG) SDN. BHD.</t>
  </si>
  <si>
    <t>2: Sendirian Berhad</t>
  </si>
  <si>
    <t>202201042305</t>
  </si>
  <si>
    <t>MFNG: Manufacturing</t>
  </si>
  <si>
    <t>KEE SIAW KING</t>
  </si>
  <si>
    <t>hr@aos.com.my</t>
  </si>
  <si>
    <t>0169372248</t>
  </si>
  <si>
    <t>EN: ENGLISH</t>
  </si>
  <si>
    <t>30: 01 Month</t>
  </si>
  <si>
    <t>CENTRAL 2: SHEENA SHAKIRA</t>
  </si>
  <si>
    <t>Without security deposit request</t>
  </si>
  <si>
    <t>Y</t>
  </si>
  <si>
    <t>P: Postal Address</t>
  </si>
  <si>
    <t xml:space="preserve">BLOCK A-3A-13, </t>
  </si>
  <si>
    <t>KELANA SQUARE JALAN SS 7/26, KELANA JAYA</t>
  </si>
  <si>
    <t>PETALING JAYA</t>
  </si>
  <si>
    <t>458: MALAYSIA</t>
  </si>
  <si>
    <t>SGR: SELANGOR</t>
  </si>
  <si>
    <t>47301</t>
  </si>
  <si>
    <t>SPR-60148-110226</t>
  </si>
  <si>
    <t>HEAVENLY TRAVEL SDN BHD</t>
  </si>
  <si>
    <t>1494005-W</t>
  </si>
  <si>
    <t>TRAN: Transportation</t>
  </si>
  <si>
    <t>AZNAN BIN ABAS</t>
  </si>
  <si>
    <t>admin@heavenlytravel.my</t>
  </si>
  <si>
    <t>049661542</t>
  </si>
  <si>
    <t>0194363036</t>
  </si>
  <si>
    <t>NORTH 1: AZREE FIRDAUS</t>
  </si>
  <si>
    <t xml:space="preserve">NO.10-3 LANGKAWI CITY JALAN MAHAWANGSA 1 </t>
  </si>
  <si>
    <t>PUSAT BANDAR KUAH LANGKAWI KEDAH</t>
  </si>
  <si>
    <t>Langkawi</t>
  </si>
  <si>
    <t>KDH: KEDAH</t>
  </si>
  <si>
    <t>7000</t>
  </si>
  <si>
    <t>SPR-60480-270226</t>
  </si>
  <si>
    <t>SCANWOLF ECOFLOORS SDN BHD</t>
  </si>
  <si>
    <t>1654048-D</t>
  </si>
  <si>
    <t>NOOR ZULAIKHA BINTI MOHAMAD JAFFAR</t>
  </si>
  <si>
    <t>hr@scanwolf.com</t>
  </si>
  <si>
    <t>053677866</t>
  </si>
  <si>
    <t>0146024335</t>
  </si>
  <si>
    <t>NORTH 2: SITI NURIZZATY</t>
  </si>
  <si>
    <t xml:space="preserve">LOT 192446, JALAN BOTA, </t>
  </si>
  <si>
    <t>MUKIM BELANJA</t>
  </si>
  <si>
    <t>TRONOH</t>
  </si>
  <si>
    <t>PRK: PERAK</t>
  </si>
  <si>
    <t>31750</t>
  </si>
  <si>
    <t>PSPR: PETRONAS SmartPay - Prepaid</t>
  </si>
  <si>
    <t>SPR-58944-311225</t>
  </si>
  <si>
    <t>SRI AIN RESOURCES</t>
  </si>
  <si>
    <t>201303061929</t>
  </si>
  <si>
    <t>SER2: Other Services</t>
  </si>
  <si>
    <t>HASRUNIZAM BIN MASRI</t>
  </si>
  <si>
    <t>sriainresources@yahoo.com</t>
  </si>
  <si>
    <t>0196429275</t>
  </si>
  <si>
    <t>CENTRAL 4: NORAPEDAH JALIL</t>
  </si>
  <si>
    <t xml:space="preserve">LOT 2187, JALAN HJ IDRIS, </t>
  </si>
  <si>
    <t>KG JENJAROM</t>
  </si>
  <si>
    <t>JENJAROM</t>
  </si>
  <si>
    <t>42600</t>
  </si>
  <si>
    <t>SPR-58952-010126</t>
  </si>
  <si>
    <t>CTS MAJU ENGINEERING</t>
  </si>
  <si>
    <t>202203311972</t>
  </si>
  <si>
    <t>CHIN QING XIANG</t>
  </si>
  <si>
    <t>qingxiangc700@gmail.com</t>
  </si>
  <si>
    <t>01121312708</t>
  </si>
  <si>
    <t>CENTRAL 1: AHMAD NAQIUDDIN HAQ</t>
  </si>
  <si>
    <t>LOT 3369, Jalan Makmur</t>
  </si>
  <si>
    <t>Semenyih</t>
  </si>
  <si>
    <t>43500</t>
  </si>
  <si>
    <t>SPR-58957-010126</t>
  </si>
  <si>
    <t>PELITA HIJRAH SDN BHD</t>
  </si>
  <si>
    <t>201401047500</t>
  </si>
  <si>
    <t>SHAHRIL WONG KOK THAI</t>
  </si>
  <si>
    <t>admin@pelitahijrah.com</t>
  </si>
  <si>
    <t>0367304441</t>
  </si>
  <si>
    <t>0179902944</t>
  </si>
  <si>
    <t>CENTRAL 3: M HANIZAM</t>
  </si>
  <si>
    <t xml:space="preserve">HIJRAH GROCER, </t>
  </si>
  <si>
    <t xml:space="preserve">LOT 71104, JALAN TERATAI UTAMA, </t>
  </si>
  <si>
    <t>KAMPUNG PAYA JARAS HILIR</t>
  </si>
  <si>
    <t>SUNGAI BULOH</t>
  </si>
  <si>
    <t>47000</t>
  </si>
  <si>
    <t>SPR-58960-010126</t>
  </si>
  <si>
    <t>LONG TECK AIR COND AND ELECTRONIC SERVICES</t>
  </si>
  <si>
    <t>LONG TECK AIR CON&amp;ELEC SER</t>
  </si>
  <si>
    <t>201603240589</t>
  </si>
  <si>
    <t>LOH POH LING</t>
  </si>
  <si>
    <t>longteckaircond8833@gmail.com</t>
  </si>
  <si>
    <t>0167231955</t>
  </si>
  <si>
    <t>SOUTH 1: AHMAD ADAM</t>
  </si>
  <si>
    <t xml:space="preserve">1, JALAN KULIM, </t>
  </si>
  <si>
    <t xml:space="preserve">TAMAN BATU PAHAT, </t>
  </si>
  <si>
    <t>BATU PAHAT</t>
  </si>
  <si>
    <t>JHR: JOHOR</t>
  </si>
  <si>
    <t>83000</t>
  </si>
  <si>
    <t>SPR-58972-020126</t>
  </si>
  <si>
    <t>SAWIT MURNI SDN BHD</t>
  </si>
  <si>
    <t>202501044127</t>
  </si>
  <si>
    <t>AGR1: Agriculture/Plantation</t>
  </si>
  <si>
    <t>LAW POI LING</t>
  </si>
  <si>
    <t>soonyenfarm05@hotmail.com</t>
  </si>
  <si>
    <t>0138301533</t>
  </si>
  <si>
    <t>SARAWAK: KHAIRIN HAZMI</t>
  </si>
  <si>
    <t xml:space="preserve">LOT 728, JALAN PALAH, </t>
  </si>
  <si>
    <t>BATU 29</t>
  </si>
  <si>
    <t>SERIAN</t>
  </si>
  <si>
    <t>SWK: SARAWAK</t>
  </si>
  <si>
    <t>94700</t>
  </si>
  <si>
    <t>SPR-58988-020126</t>
  </si>
  <si>
    <t>BETONG JAYA ENTERPRISE</t>
  </si>
  <si>
    <t>199903074191</t>
  </si>
  <si>
    <t>Mohamad faizudin bin abdul wahab</t>
  </si>
  <si>
    <t>betongjaya@gmail.com</t>
  </si>
  <si>
    <t>0124212703</t>
  </si>
  <si>
    <t>197 mukim 7</t>
  </si>
  <si>
    <t>Balik pulau</t>
  </si>
  <si>
    <t>PNG: PULAU PINANG</t>
  </si>
  <si>
    <t>11020</t>
  </si>
  <si>
    <t>SPR-58992-030126</t>
  </si>
  <si>
    <t>GOLDEN EAGLE CRUISE LANGKAWI SDN BHD</t>
  </si>
  <si>
    <t>GOLDEN EAGLE CRUISE LGKW</t>
  </si>
  <si>
    <t>202201047270</t>
  </si>
  <si>
    <t>LEOW CHENG SEONG</t>
  </si>
  <si>
    <t>chengseong99@yahoo.com</t>
  </si>
  <si>
    <t>0125756888</t>
  </si>
  <si>
    <t>LG13, FISHERMAN WRAFT,</t>
  </si>
  <si>
    <t>SPR-58997-030126</t>
  </si>
  <si>
    <t>BRITHOUZ SDN BHD</t>
  </si>
  <si>
    <t>201701016646</t>
  </si>
  <si>
    <t>NUR HAZIQAH BINTI AHMAD DAMAN HURI</t>
  </si>
  <si>
    <t>brithouz@gmail.com</t>
  </si>
  <si>
    <t>0389209392</t>
  </si>
  <si>
    <t>0132990574</t>
  </si>
  <si>
    <t>No. 2, Jalan P/5</t>
  </si>
  <si>
    <t>,Kawasan MIEL,Seksyen 13</t>
  </si>
  <si>
    <t>Bandar Baru Bangi</t>
  </si>
  <si>
    <t>43650</t>
  </si>
  <si>
    <t>SPR-59040-050126</t>
  </si>
  <si>
    <t>ACE CRAFT INDUSTRIES SDN BHD</t>
  </si>
  <si>
    <t>ACE CRAFT INDUSTRIES S/B</t>
  </si>
  <si>
    <t>202501003901</t>
  </si>
  <si>
    <t>OLIVIA</t>
  </si>
  <si>
    <t>ace006@acecraft.com.my</t>
  </si>
  <si>
    <t>069868588</t>
  </si>
  <si>
    <t>0126060486</t>
  </si>
  <si>
    <t>BLOCK A, PTD 13425,</t>
  </si>
  <si>
    <t xml:space="preserve"> JALAN JERAM, </t>
  </si>
  <si>
    <t>MUKIM BAKRI</t>
  </si>
  <si>
    <t>MUAR</t>
  </si>
  <si>
    <t>84000</t>
  </si>
  <si>
    <t>SPR-59051-060126</t>
  </si>
  <si>
    <t>SHAIMAN GROUP SDN. BHD.</t>
  </si>
  <si>
    <t>201001006596</t>
  </si>
  <si>
    <t>ABDUL RAHMAN BIN JAMIL</t>
  </si>
  <si>
    <t>shaimangroupsdnbhd@gmail.com</t>
  </si>
  <si>
    <t>045888468</t>
  </si>
  <si>
    <t>0125525254</t>
  </si>
  <si>
    <t>T5, LORONG KENDI 1,</t>
  </si>
  <si>
    <t xml:space="preserve"> KAWASAN INDUSTRI KECIL MARA,</t>
  </si>
  <si>
    <t>SIMPANG AMPAT</t>
  </si>
  <si>
    <t>14100</t>
  </si>
  <si>
    <t>SPR-59067-060126</t>
  </si>
  <si>
    <t>TITANIUM WORLD TECHNOLOGY SDN BHD</t>
  </si>
  <si>
    <t>TITANIUM WORLD TECH S/B</t>
  </si>
  <si>
    <t>201301002920</t>
  </si>
  <si>
    <t xml:space="preserve">Sharmaine lai </t>
  </si>
  <si>
    <t>sharmaine.armor@gmail.com</t>
  </si>
  <si>
    <t>0389010828</t>
  </si>
  <si>
    <t>0123873332</t>
  </si>
  <si>
    <t xml:space="preserve">No. 8, Jalan KPB 18, </t>
  </si>
  <si>
    <t>Balakong Industrial Park,</t>
  </si>
  <si>
    <t>Seri Kembangan</t>
  </si>
  <si>
    <t>43300</t>
  </si>
  <si>
    <t>SPR-59071-060126</t>
  </si>
  <si>
    <t>PECA DISINFECTANT PRO (M) SDN BHD</t>
  </si>
  <si>
    <t>PECA DISINFECTANT PRO(M)SB</t>
  </si>
  <si>
    <t>201901017355</t>
  </si>
  <si>
    <t xml:space="preserve">SHARMAINE LAI </t>
  </si>
  <si>
    <t>0123873321</t>
  </si>
  <si>
    <t>BALAKONG INDUSTRIAL PARK,</t>
  </si>
  <si>
    <t>SPR-59089-070126</t>
  </si>
  <si>
    <t>R N F SERVICES</t>
  </si>
  <si>
    <t>200903276832</t>
  </si>
  <si>
    <t>ALIAA SYAFIQAH</t>
  </si>
  <si>
    <t>aliaasyafiqah21@gmail.com</t>
  </si>
  <si>
    <t>0176887098</t>
  </si>
  <si>
    <t>AVIATION 3: AVIATION SALES (M ZAMRUL AZUAR B MD ALI)</t>
  </si>
  <si>
    <t xml:space="preserve">NO 355, JALAN PUTRA B/3 </t>
  </si>
  <si>
    <t>TAMAN BANDAR PUTRA MAK LAGAM</t>
  </si>
  <si>
    <t>KEMAMAN</t>
  </si>
  <si>
    <t>TRG: TERENGGANU</t>
  </si>
  <si>
    <t>24000</t>
  </si>
  <si>
    <t>SPR-59095-070126</t>
  </si>
  <si>
    <t>HAZZTECH ENTERPRISE</t>
  </si>
  <si>
    <t>202103231790</t>
  </si>
  <si>
    <t xml:space="preserve">umi umira binti roslan </t>
  </si>
  <si>
    <t>umiumira020@gmail.com</t>
  </si>
  <si>
    <t>0139762526</t>
  </si>
  <si>
    <t xml:space="preserve">987 jln scientex jaya 20 </t>
  </si>
  <si>
    <t xml:space="preserve">taman scientex senai </t>
  </si>
  <si>
    <t>Kulai</t>
  </si>
  <si>
    <t>81400</t>
  </si>
  <si>
    <t>SPR-59039-050126</t>
  </si>
  <si>
    <t>MASJID AL-MUQARRABIN</t>
  </si>
  <si>
    <t>921554</t>
  </si>
  <si>
    <t>NASHOBUDIN BIN BAKAR</t>
  </si>
  <si>
    <t>khairatangsana@gmail.com</t>
  </si>
  <si>
    <t>0134357432</t>
  </si>
  <si>
    <t xml:space="preserve">MASJID ALMUQARRABIN, </t>
  </si>
  <si>
    <t xml:space="preserve">JALAN ANGSANA 2, </t>
  </si>
  <si>
    <t>TAMAN ANGSANA</t>
  </si>
  <si>
    <t>KULIM</t>
  </si>
  <si>
    <t>9000</t>
  </si>
  <si>
    <t>SPR-59109-070126</t>
  </si>
  <si>
    <t>MARSHAZURI CONSTRUCTION</t>
  </si>
  <si>
    <t>200503189817</t>
  </si>
  <si>
    <t>MEOR HISHAM BIN MEOR AHMAD RASHIDI</t>
  </si>
  <si>
    <t>mcohisham@yahoo.com.my</t>
  </si>
  <si>
    <t>0192732278</t>
  </si>
  <si>
    <t xml:space="preserve">1009,  BLOCK A4 </t>
  </si>
  <si>
    <t xml:space="preserve">LEISURE COMMERCE SQUARE, </t>
  </si>
  <si>
    <t>NO 9 JALAN PJS 8/9</t>
  </si>
  <si>
    <t>Petaling Jaya</t>
  </si>
  <si>
    <t>46150</t>
  </si>
  <si>
    <t>SPR-59579-210126</t>
  </si>
  <si>
    <t>HIRA MIX GLOBAL SDN. BHD.</t>
  </si>
  <si>
    <t>202401026264</t>
  </si>
  <si>
    <t>Fuad Al Sabri</t>
  </si>
  <si>
    <t>accounts@hiramix.com</t>
  </si>
  <si>
    <t>0387238510</t>
  </si>
  <si>
    <t>01114458536</t>
  </si>
  <si>
    <t xml:space="preserve">NO. 16 JALAN P2/19 </t>
  </si>
  <si>
    <t>SEKSYEN 2</t>
  </si>
  <si>
    <t>SEMENYIH</t>
  </si>
  <si>
    <t>SPR-60168-120226</t>
  </si>
  <si>
    <t>EASTCOAST ENGINEERING SDN BHD</t>
  </si>
  <si>
    <t>EASTCOAST ENGINEERING S/B</t>
  </si>
  <si>
    <t>202201041045</t>
  </si>
  <si>
    <t xml:space="preserve">NORWAHIEDA BINTI SABRI </t>
  </si>
  <si>
    <t>info.ecesb@gmail.com</t>
  </si>
  <si>
    <t>0177316797</t>
  </si>
  <si>
    <t>0173206797</t>
  </si>
  <si>
    <t xml:space="preserve">PKD - 14B , BANGUNAN DSA (PKD) , </t>
  </si>
  <si>
    <t>BANDAR AL MUKTAFI BILLAH SHAH ,</t>
  </si>
  <si>
    <t>DUNGUN</t>
  </si>
  <si>
    <t>23400</t>
  </si>
  <si>
    <t>SPR-60360-230226</t>
  </si>
  <si>
    <t>RAJ GROUP SDN.BHD</t>
  </si>
  <si>
    <t>202401013311</t>
  </si>
  <si>
    <t>PARIMALARANI</t>
  </si>
  <si>
    <t>groupraaaj@gmail.com</t>
  </si>
  <si>
    <t>0165514534</t>
  </si>
  <si>
    <t>0165366960</t>
  </si>
  <si>
    <t xml:space="preserve">81A PERSIARAN DESA RISHAH 1, </t>
  </si>
  <si>
    <t>DESA RISHAH</t>
  </si>
  <si>
    <t>IPOH</t>
  </si>
  <si>
    <t>30100</t>
  </si>
  <si>
    <t>SPR-60374-240226</t>
  </si>
  <si>
    <t>AWG P 6 TEGUH MURNI ENTERPRISE</t>
  </si>
  <si>
    <t>AWG P 6 TEGUH MURNI ENT</t>
  </si>
  <si>
    <t>202503345525</t>
  </si>
  <si>
    <t>muhammad fikri nur hakim bin musa</t>
  </si>
  <si>
    <t>muhammadfikrinurhakim617@gmail.com</t>
  </si>
  <si>
    <t>01131200614</t>
  </si>
  <si>
    <t xml:space="preserve">LOT 5592 KAMPUNG JERAM </t>
  </si>
  <si>
    <t>JALAN BANGGOL PERADONG MANIR</t>
  </si>
  <si>
    <t>KUALA TERENGGANU</t>
  </si>
  <si>
    <t>21200</t>
  </si>
  <si>
    <t>SPR-59258-120126</t>
  </si>
  <si>
    <t>STAR MAJU TRANSPORT</t>
  </si>
  <si>
    <t>202503271653</t>
  </si>
  <si>
    <t>MEHANADEVI A/P PONNUSAMY</t>
  </si>
  <si>
    <t>mehanadevi10@gmail.com</t>
  </si>
  <si>
    <t>0182945652</t>
  </si>
  <si>
    <t>SKDS: Subsidised Diesel Control Scheme</t>
  </si>
  <si>
    <t>DS0261379</t>
  </si>
  <si>
    <t xml:space="preserve">NO.17 JALAN HIJAU 1/8, </t>
  </si>
  <si>
    <t>BANDAR TASIK PUTERI</t>
  </si>
  <si>
    <t>RAWANG</t>
  </si>
  <si>
    <t>48020</t>
  </si>
  <si>
    <t>SPR-59272-120126</t>
  </si>
  <si>
    <t>WAH FUNG TRACTORS PLT</t>
  </si>
  <si>
    <t>202404003905</t>
  </si>
  <si>
    <t>CHEE WEI SENG</t>
  </si>
  <si>
    <t>wahfung2216@gmail.com</t>
  </si>
  <si>
    <t>0197711491</t>
  </si>
  <si>
    <t>DS0259955</t>
  </si>
  <si>
    <t xml:space="preserve">NO.35, JALAN BALAKONG JAYA 14, </t>
  </si>
  <si>
    <t>TAMAN BALAKONG JAYA</t>
  </si>
  <si>
    <t>SERI KEMBANGAN</t>
  </si>
  <si>
    <t>SPR-59213-100126</t>
  </si>
  <si>
    <t>MAI CONCRETE &amp; DEVELOPMENT SDN. BHD.</t>
  </si>
  <si>
    <t>MAI CONCRETE &amp; DEV SDN BHD</t>
  </si>
  <si>
    <t>202201002869</t>
  </si>
  <si>
    <t>NORPAIZAH</t>
  </si>
  <si>
    <t>kyconcreteplant22@gmail.com</t>
  </si>
  <si>
    <t>054526057</t>
  </si>
  <si>
    <t>0175314267</t>
  </si>
  <si>
    <t>DS0178564</t>
  </si>
  <si>
    <t xml:space="preserve">63B JALAN PERDANA 3, </t>
  </si>
  <si>
    <t>PUSAT PERNIAGAAN SLIM PERDANA</t>
  </si>
  <si>
    <t>SLIM RIVER</t>
  </si>
  <si>
    <t>35800</t>
  </si>
  <si>
    <t>SPR-60170-120226</t>
  </si>
  <si>
    <t>KLIVET (M) SDN BHD</t>
  </si>
  <si>
    <t>202501010675</t>
  </si>
  <si>
    <t>LEE MEI CHIN</t>
  </si>
  <si>
    <t>info@klivet.com.my</t>
  </si>
  <si>
    <t>0129518150</t>
  </si>
  <si>
    <t>0163798580</t>
  </si>
  <si>
    <t>DS0264605</t>
  </si>
  <si>
    <t xml:space="preserve">LOT 1052, JALAN CEMPAKA, </t>
  </si>
  <si>
    <t>KG. GS. KAYU ARA,</t>
  </si>
  <si>
    <t>47400</t>
  </si>
  <si>
    <t>SPR-60183-120226</t>
  </si>
  <si>
    <t>SMM TRANSPORT &amp; TRADING</t>
  </si>
  <si>
    <t>199903106709</t>
  </si>
  <si>
    <t>HEMALATHA A/P KOLANDAIGURU</t>
  </si>
  <si>
    <t>smm_tt@hotmail.com</t>
  </si>
  <si>
    <t>0126094640</t>
  </si>
  <si>
    <t>DS0259392</t>
  </si>
  <si>
    <t xml:space="preserve">NO 18-1, JALAN 11/55C, </t>
  </si>
  <si>
    <t xml:space="preserve">TAMAN SETIAWANGSA, </t>
  </si>
  <si>
    <t>KUALA</t>
  </si>
  <si>
    <t>KUL: W.PERSEKUTUAN (KL)</t>
  </si>
  <si>
    <t>54200</t>
  </si>
  <si>
    <t>SPR-60187-120226</t>
  </si>
  <si>
    <t>DSE LANGKAWI SDN.BHD.</t>
  </si>
  <si>
    <t>201601018663</t>
  </si>
  <si>
    <t>LEE SHAN HEN</t>
  </si>
  <si>
    <t>sanasinitravel96@gmail.com</t>
  </si>
  <si>
    <t>0175482997</t>
  </si>
  <si>
    <t>DS0005785</t>
  </si>
  <si>
    <t xml:space="preserve">LOT 1015,KG BUKIT TANGGA, </t>
  </si>
  <si>
    <t>MUKIM ULU MELAKA,</t>
  </si>
  <si>
    <t>LANGKAWI</t>
  </si>
  <si>
    <t>SPR-60189-120226</t>
  </si>
  <si>
    <t>INFINITE VH RESOURCES SUPPLIES</t>
  </si>
  <si>
    <t>INFINITE VH RES SUPPLIES</t>
  </si>
  <si>
    <t>202303131706</t>
  </si>
  <si>
    <t>Cheah Bok Hooi</t>
  </si>
  <si>
    <t>bokhooi8381@gmail.com</t>
  </si>
  <si>
    <t>0125058381</t>
  </si>
  <si>
    <t>DS0264748</t>
  </si>
  <si>
    <t xml:space="preserve">No 28 Jalan PPSJ 3, </t>
  </si>
  <si>
    <t>Pusat Perniagaan Selama Jaya</t>
  </si>
  <si>
    <t>Selama</t>
  </si>
  <si>
    <t>34100</t>
  </si>
  <si>
    <t>SPR-60192-120226</t>
  </si>
  <si>
    <t>MH TIMUR ENTEPRISE</t>
  </si>
  <si>
    <t>202503025426</t>
  </si>
  <si>
    <t>PUTERI AILIS BENIEZA BINTI MOHD HELLY</t>
  </si>
  <si>
    <t>ailisbenieza01@gmail.com</t>
  </si>
  <si>
    <t>0122260182</t>
  </si>
  <si>
    <t>DS0244325</t>
  </si>
  <si>
    <t xml:space="preserve">NO 36 JALAN TANJUNG KARANG </t>
  </si>
  <si>
    <t>30/176 SEKSYEN 30</t>
  </si>
  <si>
    <t>SHAH ALAM</t>
  </si>
  <si>
    <t>40460</t>
  </si>
  <si>
    <t>SPR-60194-120226</t>
  </si>
  <si>
    <t>DCTJ ENTERPRISE</t>
  </si>
  <si>
    <t>SA0216636K</t>
  </si>
  <si>
    <t>CHELVI DORARAJ</t>
  </si>
  <si>
    <t>chelvidorai@ymail.com</t>
  </si>
  <si>
    <t>0126504860</t>
  </si>
  <si>
    <t>DS0266306</t>
  </si>
  <si>
    <t xml:space="preserve">No.21 jalan akasia 9 </t>
  </si>
  <si>
    <t>bandar botanik</t>
  </si>
  <si>
    <t>Klang</t>
  </si>
  <si>
    <t>41200</t>
  </si>
  <si>
    <t>SPR-60201-120226</t>
  </si>
  <si>
    <t>SNS SETIA MAJU ENTERPRISE</t>
  </si>
  <si>
    <t>201503211619</t>
  </si>
  <si>
    <t>Mohd Shahidan B Mohd Zulkerli</t>
  </si>
  <si>
    <t>sidan.jitra@gmail.com</t>
  </si>
  <si>
    <t>0124845655</t>
  </si>
  <si>
    <t>DS0262269</t>
  </si>
  <si>
    <t xml:space="preserve">No367 Taman Desa Tanjung </t>
  </si>
  <si>
    <t>Jalan 7/1</t>
  </si>
  <si>
    <t>Jitra</t>
  </si>
  <si>
    <t>6000</t>
  </si>
  <si>
    <t>SPR-60221-130226</t>
  </si>
  <si>
    <t>1 SYNX SOLUTIONS</t>
  </si>
  <si>
    <t>201903041427</t>
  </si>
  <si>
    <t>Vishnu Maniam</t>
  </si>
  <si>
    <t>vishnu@1synxsolutions.com</t>
  </si>
  <si>
    <t>0109658628</t>
  </si>
  <si>
    <t>0102126042</t>
  </si>
  <si>
    <t>DS0266582</t>
  </si>
  <si>
    <t xml:space="preserve">NO 70 JALAN DESA SUBANG PERMAI U6/7, </t>
  </si>
  <si>
    <t xml:space="preserve">SEKSYEN U6 </t>
  </si>
  <si>
    <t>Shah Alam</t>
  </si>
  <si>
    <t>40150</t>
  </si>
  <si>
    <t>SPR-60241-160226</t>
  </si>
  <si>
    <t>RESTU IBUNDA VENTURES</t>
  </si>
  <si>
    <t>202403121919</t>
  </si>
  <si>
    <t>ABDUL WAHAB BIN RAZALI</t>
  </si>
  <si>
    <t>ab_2583@yahoo.com</t>
  </si>
  <si>
    <t>01136689461</t>
  </si>
  <si>
    <t>DS0266179</t>
  </si>
  <si>
    <t xml:space="preserve">NO.163, JALAN MURAI, </t>
  </si>
  <si>
    <t>TAMAN SCIENTEX</t>
  </si>
  <si>
    <t>PASIR GUDAG</t>
  </si>
  <si>
    <t>81700</t>
  </si>
  <si>
    <t>SPR-60375-240226</t>
  </si>
  <si>
    <t>LEGEND INSPIRE RESOURCES</t>
  </si>
  <si>
    <t>202503040520</t>
  </si>
  <si>
    <t>MUHAMMAD AZMAN BIN SUKARI</t>
  </si>
  <si>
    <t>legend.inspirers@gmail.com</t>
  </si>
  <si>
    <t>0186140988</t>
  </si>
  <si>
    <t>0122517149</t>
  </si>
  <si>
    <t>DS0267095</t>
  </si>
  <si>
    <t xml:space="preserve">NO 18, JALAN SRI HANECO 2/6, </t>
  </si>
  <si>
    <t>KAWASAN PERINDUSTRIAN SRI HANECO</t>
  </si>
  <si>
    <t>SPR-60377-240226</t>
  </si>
  <si>
    <t>CLK TOOLS AND SUPPLY</t>
  </si>
  <si>
    <t>001799785-U</t>
  </si>
  <si>
    <t>LOG : Logistics</t>
  </si>
  <si>
    <t>JASON TAI</t>
  </si>
  <si>
    <t>tzhardwaretrading@gmail.com</t>
  </si>
  <si>
    <t>0186620329</t>
  </si>
  <si>
    <t>DS0624WA048151</t>
  </si>
  <si>
    <t>22A,JALAN DC 1/6,</t>
  </si>
  <si>
    <t>BANDAR GAMUDA GARDEN</t>
  </si>
  <si>
    <t>48050</t>
  </si>
  <si>
    <t>SPR-60386-240226</t>
  </si>
  <si>
    <t>SUKAKU PLT</t>
  </si>
  <si>
    <t>201504000249</t>
  </si>
  <si>
    <t>OOI MIN YI</t>
  </si>
  <si>
    <t>TAURENCE@EFOXTRADING.COM.MY</t>
  </si>
  <si>
    <t>0342874602</t>
  </si>
  <si>
    <t>0163447722</t>
  </si>
  <si>
    <t>DS0267534</t>
  </si>
  <si>
    <t xml:space="preserve">NO.11, JALAN MEGA 5, </t>
  </si>
  <si>
    <t>TAMAN MEGA JAYA,</t>
  </si>
  <si>
    <t>CHERAS</t>
  </si>
  <si>
    <t>56100</t>
  </si>
  <si>
    <t>SPR-60457-270226</t>
  </si>
  <si>
    <t>SB COLLECTION</t>
  </si>
  <si>
    <t>202203288210</t>
  </si>
  <si>
    <t xml:space="preserve">YUVARAJAH </t>
  </si>
  <si>
    <t>yuvarajah06@gmail.com</t>
  </si>
  <si>
    <t>0108293667</t>
  </si>
  <si>
    <t>SOUTH 2: RIFQI ARISSA</t>
  </si>
  <si>
    <t>DS0267677</t>
  </si>
  <si>
    <t>JC 2687, JALAN BJB 3/1,</t>
  </si>
  <si>
    <t>BANDAR JASIN BISTARI,</t>
  </si>
  <si>
    <t>JASIN</t>
  </si>
  <si>
    <t>MLK: MELAKA</t>
  </si>
  <si>
    <t>77200</t>
  </si>
  <si>
    <t>SPR-60334-230226</t>
  </si>
  <si>
    <t>SSN MUTIARA ENERPRISE</t>
  </si>
  <si>
    <t>201803262240</t>
  </si>
  <si>
    <t>SIVANESWRY AP KRISHNAN</t>
  </si>
  <si>
    <t>hoongchan7@gmail.com</t>
  </si>
  <si>
    <t>0165500263</t>
  </si>
  <si>
    <t>DS0180415</t>
  </si>
  <si>
    <t>NO 766 LORONG EMAS 12/23</t>
  </si>
  <si>
    <t>TELUK INTAN</t>
  </si>
  <si>
    <t>36000</t>
  </si>
  <si>
    <t>SPR-60492-280226</t>
  </si>
  <si>
    <t>NADI HOME DECO ENTERPRISE</t>
  </si>
  <si>
    <t>20223148360</t>
  </si>
  <si>
    <t>nursheila binti ellias</t>
  </si>
  <si>
    <t>nadihomedecoenterprise@gmail.com</t>
  </si>
  <si>
    <t>057583749</t>
  </si>
  <si>
    <t>0122575965</t>
  </si>
  <si>
    <t>DS0088989</t>
  </si>
  <si>
    <t>lot,578 jln stesen kg pondok</t>
  </si>
  <si>
    <t>padang rengas</t>
  </si>
  <si>
    <t>33700</t>
  </si>
  <si>
    <t>SPR-60577-040326</t>
  </si>
  <si>
    <t>BTL TRANSPORT</t>
  </si>
  <si>
    <t>202503338409</t>
  </si>
  <si>
    <t>LIM WEI SZE</t>
  </si>
  <si>
    <t>weiszelim57@gmail.com</t>
  </si>
  <si>
    <t>0133819789</t>
  </si>
  <si>
    <t>DS0268098</t>
  </si>
  <si>
    <t>J 6470 TAMAN SRI JAYA NYALAS</t>
  </si>
  <si>
    <t>ASAHAN</t>
  </si>
  <si>
    <t>77100</t>
  </si>
  <si>
    <t>SPR-60527-020326</t>
  </si>
  <si>
    <t>GS SURYA ENTERPRISE</t>
  </si>
  <si>
    <t>202003114910</t>
  </si>
  <si>
    <t>MUNIANDY A/L GOPAL</t>
  </si>
  <si>
    <t>gssuryagssurya9@gmail.com</t>
  </si>
  <si>
    <t>0169321904</t>
  </si>
  <si>
    <t>DS0824CA095339</t>
  </si>
  <si>
    <t xml:space="preserve">NO.4, BATU 12, </t>
  </si>
  <si>
    <t xml:space="preserve">JALAN BATU TALAM, </t>
  </si>
  <si>
    <t>RAUB</t>
  </si>
  <si>
    <t>PHG: PAHANG</t>
  </si>
  <si>
    <t>27610</t>
  </si>
  <si>
    <t>SPR-60600-050326</t>
  </si>
  <si>
    <t>AK FINE RESOURCES</t>
  </si>
  <si>
    <t>201503113171</t>
  </si>
  <si>
    <t>MOHD KAMAL YATIM</t>
  </si>
  <si>
    <t>mallinkin86@gmail.com</t>
  </si>
  <si>
    <t>0332791235</t>
  </si>
  <si>
    <t>0163380963</t>
  </si>
  <si>
    <t>DS0725BA115718</t>
  </si>
  <si>
    <t xml:space="preserve">NO 63-G, JALAN SEJATI 1, </t>
  </si>
  <si>
    <t>TAMAN SEJATI IJOK</t>
  </si>
  <si>
    <t>BESTARI JAYA</t>
  </si>
  <si>
    <t>45600</t>
  </si>
  <si>
    <t>SPR-60430-260226</t>
  </si>
  <si>
    <t>TRANSSAFE LOGISTICS</t>
  </si>
  <si>
    <t>202503149184</t>
  </si>
  <si>
    <t>TEH CHEONG LENG</t>
  </si>
  <si>
    <t>general.restu.selasih@gmail.com</t>
  </si>
  <si>
    <t>0122025038</t>
  </si>
  <si>
    <t>0122223080</t>
  </si>
  <si>
    <t>DS0261566</t>
  </si>
  <si>
    <t xml:space="preserve">NO : 4, JALAN PUSAT PERDAGANGAN TROPIKA 1, </t>
  </si>
  <si>
    <t xml:space="preserve">PUSAT PERDAGANGAN TROPIKA </t>
  </si>
  <si>
    <t>MANTIN</t>
  </si>
  <si>
    <t>NSN: NEGERI SEMBILAN</t>
  </si>
  <si>
    <t>71700</t>
  </si>
  <si>
    <t>SPR-60508-020326</t>
  </si>
  <si>
    <t>ANG CHIN HUAT</t>
  </si>
  <si>
    <t>202503234407</t>
  </si>
  <si>
    <t>stephanie_swsz@hotmail.com</t>
  </si>
  <si>
    <t>0165831434</t>
  </si>
  <si>
    <t>0172044702</t>
  </si>
  <si>
    <t>DS0257662</t>
  </si>
  <si>
    <t xml:space="preserve">14 JALAN SIBU 12, </t>
  </si>
  <si>
    <t>TAMAN WAHYU BATU 6 1/2 JALAN IPOH</t>
  </si>
  <si>
    <t>Kuala Lumpur</t>
  </si>
  <si>
    <t>68100</t>
  </si>
  <si>
    <t>SPR-60511-020326</t>
  </si>
  <si>
    <t>WARISAN FADHILAT ENTERPRISE</t>
  </si>
  <si>
    <t>WARISAN FADHILAT ENT</t>
  </si>
  <si>
    <t>201103265163</t>
  </si>
  <si>
    <t>MOHD SUHAIMI BIN NAKMAT</t>
  </si>
  <si>
    <t>memek84@gmail.com</t>
  </si>
  <si>
    <t>079683834</t>
  </si>
  <si>
    <t>DS0266998</t>
  </si>
  <si>
    <t>NO 63,JALAN DS 1/4,</t>
  </si>
  <si>
    <t>DATARAN SATRIA 1</t>
  </si>
  <si>
    <t>MUKIM GEMAS</t>
  </si>
  <si>
    <t>73400</t>
  </si>
  <si>
    <t>Plastic Type Reference Table</t>
  </si>
  <si>
    <t>Cycle No</t>
  </si>
  <si>
    <t>Business Catagory</t>
  </si>
  <si>
    <t>Payment Term</t>
  </si>
  <si>
    <t>Sales Territory</t>
  </si>
  <si>
    <t>Address Type</t>
  </si>
  <si>
    <t>State (Malaysia)</t>
  </si>
  <si>
    <t>Subsidy Program</t>
  </si>
  <si>
    <t>Remarks</t>
  </si>
  <si>
    <t>ref</t>
  </si>
  <si>
    <t>card_type</t>
  </si>
  <si>
    <t>7: 7th day of the month</t>
  </si>
  <si>
    <t>1 : Do not use</t>
  </si>
  <si>
    <t>AVIATION 1: AVIATION SALES (W AZRY B W AZLAN)</t>
  </si>
  <si>
    <t>H: Home Address</t>
  </si>
  <si>
    <t>Johor</t>
  </si>
  <si>
    <t># Pre-Approved account for SKDS 2.0 Initiative</t>
  </si>
  <si>
    <t>15: 15th day of the month</t>
  </si>
  <si>
    <t>2 : Do not use</t>
  </si>
  <si>
    <t>60: 02 Months</t>
  </si>
  <si>
    <t>AVIATION 2: AVIATION SALES (NUR AIMA MUNIRAH)</t>
  </si>
  <si>
    <t>Kedah</t>
  </si>
  <si>
    <t>SKPS: Subsidised Petrol Control Scheme</t>
  </si>
  <si>
    <t>25: 25th day of the month</t>
  </si>
  <si>
    <t>3 : Do not use</t>
  </si>
  <si>
    <t>90: 03 Months</t>
  </si>
  <si>
    <t>W: Work Address</t>
  </si>
  <si>
    <t>Kelantan</t>
  </si>
  <si>
    <t>KTN: KELANTAN</t>
  </si>
  <si>
    <t>Agriculture / Plantation</t>
  </si>
  <si>
    <t>120: 04 Months</t>
  </si>
  <si>
    <t>Aviation: AVIATION AIMA</t>
  </si>
  <si>
    <t>Wilayah Persekutuan Kuala Lumpur</t>
  </si>
  <si>
    <t>Fishery</t>
  </si>
  <si>
    <t>AGR2: Fishery</t>
  </si>
  <si>
    <t>150: 05 Months</t>
  </si>
  <si>
    <t>CASH CARD: OPERATION</t>
  </si>
  <si>
    <t>Wilayah Persekutuan Labuan</t>
  </si>
  <si>
    <t>LBN: W.PERSEKUTUAN (L)</t>
  </si>
  <si>
    <t>Timber</t>
  </si>
  <si>
    <t>AGR3: Timber</t>
  </si>
  <si>
    <t>180: 06 Months</t>
  </si>
  <si>
    <t>CEN1: CENTRAL 1 - (CHIA LAM SIONG)</t>
  </si>
  <si>
    <t>Melaka</t>
  </si>
  <si>
    <t>Client Class</t>
  </si>
  <si>
    <t>Company Type</t>
  </si>
  <si>
    <t>AGRI: Agricultural</t>
  </si>
  <si>
    <t>210: 07 Months</t>
  </si>
  <si>
    <t>CEN2: CENTRAL 2 - (NIK FAKHRUL ADLY NIK HUSIN)</t>
  </si>
  <si>
    <t>Country</t>
  </si>
  <si>
    <t>Negeri Sembilan</t>
  </si>
  <si>
    <t>AVI: Aviation</t>
  </si>
  <si>
    <t>240: 08 Months</t>
  </si>
  <si>
    <t>CEN3: CENTRAL 3 - (AMIRA SARYATI JOHARI)</t>
  </si>
  <si>
    <t>Pahang</t>
  </si>
  <si>
    <t>1: Berhad</t>
  </si>
  <si>
    <t>BANK: Banking</t>
  </si>
  <si>
    <t>270: 09 Months</t>
  </si>
  <si>
    <t>CEN4: CENTRAL 4 - (LAM WENG HONG)</t>
  </si>
  <si>
    <t>Wilayah Persekutuan Putrajaya</t>
  </si>
  <si>
    <t>PJY: W.PERSEKUTUAN (P)</t>
  </si>
  <si>
    <t xml:space="preserve">V: VIP </t>
  </si>
  <si>
    <t>CARG: Cargo Handling</t>
  </si>
  <si>
    <t>300: 10 Months</t>
  </si>
  <si>
    <t>CEN5: CENTRAL 5 - (AMIR SYAHMI M KHAIRUDDIN)</t>
  </si>
  <si>
    <t>702: SINGAPORE</t>
  </si>
  <si>
    <t>Perlis</t>
  </si>
  <si>
    <t>PLS: PERLIS</t>
  </si>
  <si>
    <t>3: Partnership</t>
  </si>
  <si>
    <t>COMM: Commercial</t>
  </si>
  <si>
    <t>330: 11 Months</t>
  </si>
  <si>
    <t>CEN6: CENTRAL 6</t>
  </si>
  <si>
    <t>Pulau Pinang</t>
  </si>
  <si>
    <t>4: Individual</t>
  </si>
  <si>
    <t>CON: Construction</t>
  </si>
  <si>
    <t>360: 12 Months</t>
  </si>
  <si>
    <t>AHMAD NAQIUDDIN HAQ</t>
  </si>
  <si>
    <t>Perak</t>
  </si>
  <si>
    <t>5: GLC</t>
  </si>
  <si>
    <t>CONS: Construction</t>
  </si>
  <si>
    <t>Sheena Shakira Adam Chua</t>
  </si>
  <si>
    <t>Sabah</t>
  </si>
  <si>
    <t>SBH: SABAH</t>
  </si>
  <si>
    <t>Client Type</t>
  </si>
  <si>
    <t>6: Petronas Subsidiary</t>
  </si>
  <si>
    <t>CONT: Contactor</t>
  </si>
  <si>
    <t>M Hanizam Ninggal</t>
  </si>
  <si>
    <t>Selangor</t>
  </si>
  <si>
    <t>7: Sole Proprietor</t>
  </si>
  <si>
    <t>DEA: Dealers</t>
  </si>
  <si>
    <t>Norapedah Jalil</t>
  </si>
  <si>
    <t>Sarawak</t>
  </si>
  <si>
    <t>8: Non-Profit Organization</t>
  </si>
  <si>
    <t>DISTRIBUTION</t>
  </si>
  <si>
    <t>DIST: Distributors</t>
  </si>
  <si>
    <t>Security Deposit</t>
  </si>
  <si>
    <t>CF SN: test</t>
  </si>
  <si>
    <t>Terengganu</t>
  </si>
  <si>
    <t>F: Gift Card</t>
  </si>
  <si>
    <t>ELEC: Electric Power Cons</t>
  </si>
  <si>
    <t>CFCEN: CF CENTRAL</t>
  </si>
  <si>
    <t xml:space="preserve">Wilayah Persekutuan Kuala Lumpur </t>
  </si>
  <si>
    <t>G: Government</t>
  </si>
  <si>
    <t>EXPT: Export Trade</t>
  </si>
  <si>
    <t>CFEA: CF EASTERN - (ADAM SYAFIQ SHAMSUL AZHAR)</t>
  </si>
  <si>
    <t>WILAYAH PERSEKUTUAN</t>
  </si>
  <si>
    <t>I: Individual</t>
  </si>
  <si>
    <t>Langauge</t>
  </si>
  <si>
    <t>FERT: Fertilizer</t>
  </si>
  <si>
    <t>With security deposit request</t>
  </si>
  <si>
    <t>CFEA1: CF EASTERN - (ZAHEERAH BEE BT GHULAM MOHD)</t>
  </si>
  <si>
    <t>WPKL</t>
  </si>
  <si>
    <t>P: PETRONAS Staff</t>
  </si>
  <si>
    <t>FOOD: Food Processing</t>
  </si>
  <si>
    <t>Rahmat Bee A Aleem</t>
  </si>
  <si>
    <t>CFNO: CF NORTHERN - (RAHMAT BEE A ALEEM)</t>
  </si>
  <si>
    <t>W.P Kuala Lumpur</t>
  </si>
  <si>
    <t>S: Station</t>
  </si>
  <si>
    <t>BM: BAHASA</t>
  </si>
  <si>
    <t>FRAN: Franchising</t>
  </si>
  <si>
    <t>Nur Dina M Rafie</t>
  </si>
  <si>
    <t>CFNO1: CF NORTHERN - (DINA RAFIE)</t>
  </si>
  <si>
    <t>KUALA LUMPUR</t>
  </si>
  <si>
    <t>ICIN: Inter-co - Inland</t>
  </si>
  <si>
    <t>CFNO2: CF NORTHERN - (WAN M KHALID)</t>
  </si>
  <si>
    <t xml:space="preserve">WILAYAH PERSEKUTUAN </t>
  </si>
  <si>
    <t>ICMA: Inter-co - Marine</t>
  </si>
  <si>
    <t>CFSB: CF SABAH - (MARXMILLAN OWELL BORINUS)</t>
  </si>
  <si>
    <t>Penang</t>
  </si>
  <si>
    <t>IMAR: Intl Marine</t>
  </si>
  <si>
    <t>CFSB1: CF SABAH - (NUR NADIA NATASYA)</t>
  </si>
  <si>
    <t>Wilayah Persekutuan Kuala Lu</t>
  </si>
  <si>
    <t>IMP : Importer</t>
  </si>
  <si>
    <t>CFSN 2: CF SOUTHERN (WAN M FIKRRY ABDULLAH)</t>
  </si>
  <si>
    <t>Wilayah Persekutuan Putrajay</t>
  </si>
  <si>
    <t>INDL: Industrial</t>
  </si>
  <si>
    <t>CFSN: CF SOUTHERN - (SITI NURIZZATY BAHRUDIN)</t>
  </si>
  <si>
    <t>Logistic</t>
  </si>
  <si>
    <t>CFSN1: CF SOUTHERN - (SITI NURIZZATY BAHRUDIN)</t>
  </si>
  <si>
    <t>LPG : LPG Trade</t>
  </si>
  <si>
    <t>CFSN3: CF SOUTHERN (NURUL FARAH SHAMSUDDIN)</t>
  </si>
  <si>
    <t>MAN1: Manufacturing</t>
  </si>
  <si>
    <t>CFST: TEST</t>
  </si>
  <si>
    <t>Power &amp; Utility</t>
  </si>
  <si>
    <t>MAN2: Power &amp; Utilities</t>
  </si>
  <si>
    <t>CFSW: CF SARAWAK - (IRWANDIE B JOHARI)</t>
  </si>
  <si>
    <t>MAR: Bunker</t>
  </si>
  <si>
    <t>CFSW1: CF SARAWAK - (AHMAD ABD RAHMAN)</t>
  </si>
  <si>
    <t>Manufacturing</t>
  </si>
  <si>
    <t>CFSW2: CF SARAWAK - (LAW SIE AIK)</t>
  </si>
  <si>
    <t>Mining &amp; Quarrying</t>
  </si>
  <si>
    <t>MIN1: Mining &amp; Quarrying</t>
  </si>
  <si>
    <t>EAS1: EASTERN</t>
  </si>
  <si>
    <t>Upstream</t>
  </si>
  <si>
    <t>MIN2: Upstream</t>
  </si>
  <si>
    <t>M ZAMRUL AZUAR</t>
  </si>
  <si>
    <t>EASTERN: M ZAMRUL AZUAR</t>
  </si>
  <si>
    <t>MINE: Mining</t>
  </si>
  <si>
    <t>ELC1: ELITE CLUB</t>
  </si>
  <si>
    <t>MP : Manpower</t>
  </si>
  <si>
    <t>GCCE: PGC CENTRAL</t>
  </si>
  <si>
    <t>OTHR: Others</t>
  </si>
  <si>
    <t>GCEA: PGC EASTERN</t>
  </si>
  <si>
    <t>PGAM: Phil Govt &amp; Military</t>
  </si>
  <si>
    <t>GCNO: PGC NORTHERN</t>
  </si>
  <si>
    <t>PHAR: Pharmaceutical</t>
  </si>
  <si>
    <t>GCPC: PGC PCC</t>
  </si>
  <si>
    <t>POWR: Power Generation</t>
  </si>
  <si>
    <t>GCPE: PGC PETT</t>
  </si>
  <si>
    <t>PRIN: Printing</t>
  </si>
  <si>
    <t>GCSB: PGC SABAH</t>
  </si>
  <si>
    <t>PURC: Purchasing</t>
  </si>
  <si>
    <t>GCSO: PGC SOUTHERN</t>
  </si>
  <si>
    <t>REAL: Real Estate</t>
  </si>
  <si>
    <t>GCSR: PGC SARAWAK</t>
  </si>
  <si>
    <t>RECR: Recruitment</t>
  </si>
  <si>
    <t>GCWE: PGC WESTERN</t>
  </si>
  <si>
    <t>RESL: Retail</t>
  </si>
  <si>
    <t>M FAIZ MANSOR</t>
  </si>
  <si>
    <t>GOV CENTRA: M FAIZ</t>
  </si>
  <si>
    <t>SDEV: Sales Development</t>
  </si>
  <si>
    <t>GOV1: GOVERNMENT CENTRAL 1</t>
  </si>
  <si>
    <t>SER1: Government</t>
  </si>
  <si>
    <t>GOV2: GOVERNMENT CENTRAL 2</t>
  </si>
  <si>
    <t>Other Services</t>
  </si>
  <si>
    <t>GOV3: GOVERNMENT CENTRAL 3</t>
  </si>
  <si>
    <t>Ports</t>
  </si>
  <si>
    <t>SER3: Ports</t>
  </si>
  <si>
    <t>NAAC: NATIONAL ACCOUNT</t>
  </si>
  <si>
    <t>SER4: Transportation</t>
  </si>
  <si>
    <t>NAAC1: NATIONAL ACCOUNT - (KHAIRUL ANUAR A RADZAI)</t>
  </si>
  <si>
    <t>SHIP: Shipping</t>
  </si>
  <si>
    <t>NAAC2: NATIONAL ACCOUNT - (M NAJIB SUKI)</t>
  </si>
  <si>
    <t>SOFT: Software Development</t>
  </si>
  <si>
    <t>NAAC3: NATIONAL ACCOUNT - (MUHAMMAD FAIZ MANSOR)</t>
  </si>
  <si>
    <t>SUPP: Supply Sales</t>
  </si>
  <si>
    <t>NAAC4: NATIONAL ACCOUNT - (SITI NUR FITRAH ADNAN)</t>
  </si>
  <si>
    <t>SVCS: Services</t>
  </si>
  <si>
    <t>NAAC5: NATIONAL ACCOUNT - (ROSAINNURADZWANI LAJAT)</t>
  </si>
  <si>
    <t>TBAS: TBA Trade</t>
  </si>
  <si>
    <t>NAAC6: NATIONAL ACCOUNT - (AIMIE KHUSAIRIE SHAHARUDIN)</t>
  </si>
  <si>
    <t>TRAD: Trading</t>
  </si>
  <si>
    <t>NAAC7: NATIONAL ACCOUNT - (NORRIS ADENAN)</t>
  </si>
  <si>
    <t>TRAI: Training</t>
  </si>
  <si>
    <t>NAAC8: NATIONAL ACCOUNT - (NUR'AIN ZAINUDDIN)</t>
  </si>
  <si>
    <t>Transportation/Logistic</t>
  </si>
  <si>
    <t>NOR1: NORTHERN 1</t>
  </si>
  <si>
    <t>USMI: US Military</t>
  </si>
  <si>
    <t>NOR2: NORTHERN 2</t>
  </si>
  <si>
    <t>WHOL: Wholesaler</t>
  </si>
  <si>
    <t>Azree Firdaus</t>
  </si>
  <si>
    <t>Transportation</t>
  </si>
  <si>
    <t>Siti Nurizzaty Bahrudin</t>
  </si>
  <si>
    <t>OHQ1: OPERATION HQ</t>
  </si>
  <si>
    <t>Freight Transortation</t>
  </si>
  <si>
    <t>OPHQ: OPERATION HQ</t>
  </si>
  <si>
    <t>ROVR: ROVR</t>
  </si>
  <si>
    <t>RSOD: RSOD</t>
  </si>
  <si>
    <t>Rifqi Arissa</t>
  </si>
  <si>
    <t>Khairin Hazmi</t>
  </si>
  <si>
    <t>SBH1: SABAH 1</t>
  </si>
  <si>
    <t>SBH2: SABAH 2</t>
  </si>
  <si>
    <t>SE001: Adam Syafiq Shamsul Azhar</t>
  </si>
  <si>
    <t>SE002: Ahmad Abd Rahman Mohammad</t>
  </si>
  <si>
    <t>Aimie Khusairie Shaharudin</t>
  </si>
  <si>
    <t>SE003: Aimie Khusairie Shaharudin</t>
  </si>
  <si>
    <t xml:space="preserve">Amira Saryati Johari </t>
  </si>
  <si>
    <t>SE004: Amira Saryati Johari</t>
  </si>
  <si>
    <t>SE005: Chia Lam Siong</t>
  </si>
  <si>
    <t>Irwandie B Johari</t>
  </si>
  <si>
    <t>SE006: Irwandie Johari</t>
  </si>
  <si>
    <t>SE007: Khairul Anuar A Radzai</t>
  </si>
  <si>
    <t>SE008: M Faiz Mansor</t>
  </si>
  <si>
    <t>M Najib Suki</t>
  </si>
  <si>
    <t>SE009: M Najib Suki</t>
  </si>
  <si>
    <t xml:space="preserve">M Syahril B Masikul M Firdaus </t>
  </si>
  <si>
    <t>SE010: M Syahril Masikul M Firdaus</t>
  </si>
  <si>
    <t>Noel Lam Weng Hong</t>
  </si>
  <si>
    <t>SE011: Noel Lam Weng Hong</t>
  </si>
  <si>
    <t>Norris Adenan</t>
  </si>
  <si>
    <t>SE012: Norris Adenan</t>
  </si>
  <si>
    <t xml:space="preserve">Nur Dina M Rafie </t>
  </si>
  <si>
    <t>SE013: Nur Dina M Rafie</t>
  </si>
  <si>
    <t>Nur Nadia Natasya Rizuan</t>
  </si>
  <si>
    <t>SE014: Nur Nadia Natasya Rizuan</t>
  </si>
  <si>
    <t xml:space="preserve">Nurul Farah Shamsuddin </t>
  </si>
  <si>
    <t>SE015: Nurul Farah Shamsuddin</t>
  </si>
  <si>
    <t>SE016: Rahmat Bee A Aleem</t>
  </si>
  <si>
    <t>Siti Nur Fitrah Adnan</t>
  </si>
  <si>
    <t>SE017: Siti Nor Fitrah</t>
  </si>
  <si>
    <t>SE018: ROSAINNURADZWANI LAJAT</t>
  </si>
  <si>
    <t>SE019: Siti Nurizzaty Bahrudin</t>
  </si>
  <si>
    <t xml:space="preserve">Wan M Khalid M Yunus </t>
  </si>
  <si>
    <t>SE020: Wan M Khalid M Yunus</t>
  </si>
  <si>
    <t>SE021: Zaheerah Bebe Ghulam Mohd</t>
  </si>
  <si>
    <t>Marxmillan Owell Borinus</t>
  </si>
  <si>
    <t>SE022: Marxmillan Owell Borinus</t>
  </si>
  <si>
    <t>Julian Chee Tze Hoe</t>
  </si>
  <si>
    <t>SE023: Julian Chee Tze Hoe</t>
  </si>
  <si>
    <t>SE024: M Syazwan B Sulaiman</t>
  </si>
  <si>
    <t>SE025: Nur Aima Munirah Zainal</t>
  </si>
  <si>
    <t>Shahnaz Mat Yaman</t>
  </si>
  <si>
    <t>SE026: Shahnaz Mat Yaman</t>
  </si>
  <si>
    <t>SE027: Nur Aleesa Sofea Zulfakar</t>
  </si>
  <si>
    <t>Edzhar Khaulani Jemain</t>
  </si>
  <si>
    <t>SE028: Edzhar Khaulani Jemain</t>
  </si>
  <si>
    <t>Badrul Muhaymin Badrul Munawir</t>
  </si>
  <si>
    <t>SE029: Badrul Muhaymin Badrul Munawir</t>
  </si>
  <si>
    <t>Fatin Nur Nabila Nazarul Zamin</t>
  </si>
  <si>
    <t>SE030: Fatin Nur Nabila Nazarul Zamin</t>
  </si>
  <si>
    <t>SKDS: Pre-Approved Acc</t>
  </si>
  <si>
    <t>SOU1: SOUTHERN 1</t>
  </si>
  <si>
    <t>SOU2: SOUTHERN 2</t>
  </si>
  <si>
    <t>Ahmad Adam</t>
  </si>
  <si>
    <t>SRW1: SARAWAK 1</t>
  </si>
  <si>
    <t>SRW2: SARAWAK 2</t>
  </si>
  <si>
    <t>WES1: WESTERN</t>
  </si>
  <si>
    <t>M Norqamar Nazar</t>
  </si>
  <si>
    <t>SABAH: M NORQAMAR NAZAR</t>
  </si>
  <si>
    <t>M Faiz B Mansor</t>
  </si>
  <si>
    <t>Rifqi Arissa Perwira</t>
  </si>
  <si>
    <t>M Zamrul Azuar</t>
  </si>
  <si>
    <t>M Faiz Mansor</t>
  </si>
  <si>
    <t>CENTRAL 3: M HANIZAM NINGGAL</t>
  </si>
  <si>
    <t>CENTRAL 2: SHEENA SHAKIRA ADAM CHUA</t>
  </si>
  <si>
    <t>Norapedah Jalil </t>
  </si>
  <si>
    <t>M Hanizam Ninggal </t>
  </si>
  <si>
    <t>company name</t>
  </si>
  <si>
    <t>Font</t>
  </si>
  <si>
    <t>BUSINESS TYPE</t>
  </si>
  <si>
    <t>sales</t>
  </si>
  <si>
    <t>AA MASTERPIECE SDN.BHD.</t>
  </si>
  <si>
    <t>SABAH</t>
  </si>
  <si>
    <t>WAHI AGENCY</t>
  </si>
  <si>
    <t>0139775750</t>
  </si>
  <si>
    <t>Norsalwana binti Ngah</t>
  </si>
  <si>
    <t>WILAYAH PERSEKUTUAN KUALA LUMPUR</t>
  </si>
  <si>
    <t>HAMIDON BIN NAYAN</t>
  </si>
  <si>
    <t>0175720133</t>
  </si>
  <si>
    <t>0164578054</t>
  </si>
  <si>
    <t>Mohd Haikal bin Mohmad Zamri</t>
  </si>
  <si>
    <t>SELANGOR</t>
  </si>
  <si>
    <t>KEDAH</t>
  </si>
  <si>
    <t>TERENGGANU</t>
  </si>
  <si>
    <t>Account Creation process</t>
  </si>
  <si>
    <t>1. click + New to create application</t>
  </si>
  <si>
    <t>2. new application URL contains words ‘Applications#’ and ‘New’</t>
  </si>
  <si>
    <t>3. once saved the application info, account refkey assigned and displays in URL</t>
  </si>
  <si>
    <t>4. credit acssessment URL contains words ‘cao’ and ‘account number’</t>
  </si>
  <si>
    <t>5. subsidy plan URL containis words ‘skds’ and ‘account number’</t>
  </si>
  <si>
    <t>6. subsidy plan click + to pop up and fill info</t>
  </si>
  <si>
    <t>7. address URL contains words ‘address’ and ‘account number’</t>
  </si>
  <si>
    <t>8. address click + to pop up and fill info</t>
  </si>
  <si>
    <t>Approval process</t>
  </si>
  <si>
    <t>Shanjhaiyrao Naidu a/l Mahandrarao</t>
  </si>
  <si>
    <t>Nurhazlin binti Mat Musak</t>
  </si>
  <si>
    <t>Aizad Faliq bin Asmayuddin</t>
  </si>
  <si>
    <t>Mohd Faris bin Hashim</t>
  </si>
  <si>
    <t>Muhammad Fazlan bin Nasril</t>
  </si>
  <si>
    <t>Syed Lokman Fikri bin Syed Ali</t>
  </si>
  <si>
    <t>0122537300</t>
  </si>
  <si>
    <t>0137722181</t>
  </si>
  <si>
    <t>0355244196</t>
  </si>
  <si>
    <t>0132893643</t>
  </si>
  <si>
    <t>0122105636</t>
  </si>
  <si>
    <t>0176288220</t>
  </si>
  <si>
    <t>044871281</t>
  </si>
  <si>
    <t>0124566650</t>
  </si>
  <si>
    <t>047625088</t>
  </si>
  <si>
    <t>0124912788</t>
  </si>
  <si>
    <t>0127218272</t>
  </si>
  <si>
    <t>SPR-64416-060426</t>
  </si>
  <si>
    <t>FAS MOVERS</t>
  </si>
  <si>
    <t>199203069203</t>
  </si>
  <si>
    <t xml:space="preserve">Fakhrul Azman Bin Abd Rahman </t>
  </si>
  <si>
    <t>zaidijenal70@mail.com</t>
  </si>
  <si>
    <t>01124196277</t>
  </si>
  <si>
    <t>DS0285838</t>
  </si>
  <si>
    <t xml:space="preserve">LOT 45 </t>
  </si>
  <si>
    <t>KAMPUN PIANDANG BARU SIPUTEH</t>
  </si>
  <si>
    <t xml:space="preserve">SIPUTEH </t>
  </si>
  <si>
    <t>31560</t>
  </si>
  <si>
    <t>SPR-64207-040426</t>
  </si>
  <si>
    <t>PYROTHERMIX ENERGIS SDN BHD</t>
  </si>
  <si>
    <t>PYROTHERMIX ENERGIS S/B</t>
  </si>
  <si>
    <t>202301005731</t>
  </si>
  <si>
    <t>Ms Mindy</t>
  </si>
  <si>
    <t>pyrothermixenergis@gmail.com</t>
  </si>
  <si>
    <t>0187932210</t>
  </si>
  <si>
    <t>DS0325AA110376</t>
  </si>
  <si>
    <t xml:space="preserve">PT13231, </t>
  </si>
  <si>
    <t xml:space="preserve">LOT 34089 </t>
  </si>
  <si>
    <t>JALAN KOTA BHARU 3½</t>
  </si>
  <si>
    <t>GOPENG</t>
  </si>
  <si>
    <t>31600</t>
  </si>
  <si>
    <t>SPR-64420-060426</t>
  </si>
  <si>
    <t>LAHMAN TORIYY ENTERPRISE</t>
  </si>
  <si>
    <t>201403308721</t>
  </si>
  <si>
    <t>Yahaya Bin Abd Rahim</t>
  </si>
  <si>
    <t>yahayarahim82@gmail.com</t>
  </si>
  <si>
    <t>01110984892</t>
  </si>
  <si>
    <t>DS0286808</t>
  </si>
  <si>
    <t>KAMPUNG BENDANG CHEROK</t>
  </si>
  <si>
    <t>CHANGLOON</t>
  </si>
  <si>
    <t>6010</t>
  </si>
  <si>
    <t>SPR-63507-020426</t>
  </si>
  <si>
    <t>BEOU POWER TRADING</t>
  </si>
  <si>
    <t>201703022436</t>
  </si>
  <si>
    <t xml:space="preserve">Santha Kumari </t>
  </si>
  <si>
    <t>santhakumari2143@gmail.com</t>
  </si>
  <si>
    <t>0177594413</t>
  </si>
  <si>
    <t>DS0286954</t>
  </si>
  <si>
    <t xml:space="preserve">NO 5 </t>
  </si>
  <si>
    <t xml:space="preserve">JALAN SATRIA 10 </t>
  </si>
  <si>
    <t xml:space="preserve">TAMAN TITIWANGSA </t>
  </si>
  <si>
    <t xml:space="preserve">KLUANG </t>
  </si>
  <si>
    <t>86000</t>
  </si>
  <si>
    <t>SPR-63549-020426</t>
  </si>
  <si>
    <t>QLITE HARDWARE ELECTRICAL</t>
  </si>
  <si>
    <t>20180332051</t>
  </si>
  <si>
    <t>Koh Liang Chong</t>
  </si>
  <si>
    <t>99qnine@gmail.com</t>
  </si>
  <si>
    <t>0195528882</t>
  </si>
  <si>
    <t>0164800510</t>
  </si>
  <si>
    <t>DS0287024</t>
  </si>
  <si>
    <t>A58 TAMAN BANDAR BARU DUA</t>
  </si>
  <si>
    <t>POKOK SENA</t>
  </si>
  <si>
    <t>6400</t>
  </si>
  <si>
    <t>SPR-63514-020426</t>
  </si>
  <si>
    <t>LAN TECHNOLOGY</t>
  </si>
  <si>
    <t>201003177771</t>
  </si>
  <si>
    <t>Roslan Bin Saat</t>
  </si>
  <si>
    <t>lantechnology@yahoo.com</t>
  </si>
  <si>
    <t>0197418897</t>
  </si>
  <si>
    <t>DS0287565</t>
  </si>
  <si>
    <t xml:space="preserve">NO 14 </t>
  </si>
  <si>
    <t xml:space="preserve">MEDAN NIAGA JALAN SULTAN </t>
  </si>
  <si>
    <t>SPR-63568-020426</t>
  </si>
  <si>
    <t>SM PREMIX SDN BHD</t>
  </si>
  <si>
    <t>201901029929</t>
  </si>
  <si>
    <t xml:space="preserve">Lua Thian Hoe </t>
  </si>
  <si>
    <t>thianhoelua@hotmail.com</t>
  </si>
  <si>
    <t>0124700007</t>
  </si>
  <si>
    <t>DS0287760</t>
  </si>
  <si>
    <t xml:space="preserve">NO 10D, </t>
  </si>
  <si>
    <t>TAMAN BUKIT INDAH</t>
  </si>
  <si>
    <t>SPR-63650-020426</t>
  </si>
  <si>
    <t>KOK WENG CEILING RENOVATION</t>
  </si>
  <si>
    <t>KOK WENG CEILING RENO</t>
  </si>
  <si>
    <t>201703424476</t>
  </si>
  <si>
    <t>Chung Kok Yoon</t>
  </si>
  <si>
    <t>yoonmonster88@gmail.com</t>
  </si>
  <si>
    <t>0164617826</t>
  </si>
  <si>
    <t>DS0286572</t>
  </si>
  <si>
    <t xml:space="preserve">41 PERSIARAN DESA </t>
  </si>
  <si>
    <t xml:space="preserve">TRONOH INDAH DESA </t>
  </si>
  <si>
    <t xml:space="preserve">TRONOH INDAH </t>
  </si>
  <si>
    <t>SPR-63651-020426</t>
  </si>
  <si>
    <t>SATATA 2 SDN. BHD.</t>
  </si>
  <si>
    <t>202301002827</t>
  </si>
  <si>
    <t>Siti Lidiawati Binti Haroon</t>
  </si>
  <si>
    <t>satata2sdnbhd@gmail.com</t>
  </si>
  <si>
    <t>0109412017</t>
  </si>
  <si>
    <t>0107771201</t>
  </si>
  <si>
    <t>DS0241692</t>
  </si>
  <si>
    <t xml:space="preserve">95, JALAN SURIA LIMA, </t>
  </si>
  <si>
    <t>KAWASAN INDUSTRI RINGAN</t>
  </si>
  <si>
    <t>ALOR GAJAH</t>
  </si>
  <si>
    <t>78000</t>
  </si>
  <si>
    <t>SPR-63578-020426</t>
  </si>
  <si>
    <t>DYNASTY BLISS SDN. BHD.</t>
  </si>
  <si>
    <t>200401010567</t>
  </si>
  <si>
    <t>Ms Chuah Pea Ee</t>
  </si>
  <si>
    <t>ad.dynastybliss@gmail.com</t>
  </si>
  <si>
    <t>045026834</t>
  </si>
  <si>
    <t>01155025592</t>
  </si>
  <si>
    <t>DS0288260</t>
  </si>
  <si>
    <t xml:space="preserve">NO 1 LORONG PERINDUSTRIAN </t>
  </si>
  <si>
    <t>BUKIT MINYAK 1/2</t>
  </si>
  <si>
    <t>SPR-63580-020426</t>
  </si>
  <si>
    <t>AMIZAH SUCCESS EMPIRE SDN. BHD.</t>
  </si>
  <si>
    <t>AMIZAH SUCCESS EMPIRE SB</t>
  </si>
  <si>
    <t xml:space="preserve">202301039655 </t>
  </si>
  <si>
    <t>Azliza Binti Abu Bakar</t>
  </si>
  <si>
    <t>amizahamir03@gmail.com</t>
  </si>
  <si>
    <t>01133161023</t>
  </si>
  <si>
    <t>0126283123</t>
  </si>
  <si>
    <t>DS0287378</t>
  </si>
  <si>
    <t xml:space="preserve">JC4220, JC4221, JC4222, </t>
  </si>
  <si>
    <t xml:space="preserve">JALAN PPB SEKSYEN 4/7, </t>
  </si>
  <si>
    <t>BANDAR JASIN BESTARI,</t>
  </si>
  <si>
    <t>BEMBAN</t>
  </si>
  <si>
    <t>SPR-63586-020426</t>
  </si>
  <si>
    <t>SUBRAMANIAN A/L SENGODAN</t>
  </si>
  <si>
    <t>200203079297</t>
  </si>
  <si>
    <t>Kumanan Subramanian</t>
  </si>
  <si>
    <t>akshiaa.distributor@gmail.com</t>
  </si>
  <si>
    <t>0163332523</t>
  </si>
  <si>
    <t>0174282505</t>
  </si>
  <si>
    <t>DS0624JA077069</t>
  </si>
  <si>
    <t xml:space="preserve">38 JALAN MURNI </t>
  </si>
  <si>
    <t xml:space="preserve">TAMAN BAHAGIA </t>
  </si>
  <si>
    <t>SENAI</t>
  </si>
  <si>
    <t>SPR-63432-010426</t>
  </si>
  <si>
    <t>IZZ PROJECT ENTERPRISE</t>
  </si>
  <si>
    <t>202103057493</t>
  </si>
  <si>
    <t>Nurfarhana</t>
  </si>
  <si>
    <t>fact_not89@yahoo.com</t>
  </si>
  <si>
    <t>01110849525</t>
  </si>
  <si>
    <t>0177591262</t>
  </si>
  <si>
    <t>DS0280566</t>
  </si>
  <si>
    <t xml:space="preserve">22 JALAN INDAH PERMAI 1, </t>
  </si>
  <si>
    <t>TAMAN SALENG INDAH</t>
  </si>
  <si>
    <t>SPR-63422-010426</t>
  </si>
  <si>
    <t>PS MULTI RESOURCES</t>
  </si>
  <si>
    <t>202303201447</t>
  </si>
  <si>
    <t>Parthiban</t>
  </si>
  <si>
    <t>parthiban272786@gmail.com</t>
  </si>
  <si>
    <t>01127206927</t>
  </si>
  <si>
    <t>DS0287172</t>
  </si>
  <si>
    <t xml:space="preserve">NO 8, JALAN SP 8/2, </t>
  </si>
  <si>
    <t>TAMAN SAUJANA PUCHONG</t>
  </si>
  <si>
    <t>PUCHONG</t>
  </si>
  <si>
    <t>47110</t>
  </si>
  <si>
    <t>SPR-63418-010426</t>
  </si>
  <si>
    <t>ZHS TRIUMPH ENTERPRISE</t>
  </si>
  <si>
    <t>003059862-U</t>
  </si>
  <si>
    <t>Hambali Bin Mohamad Zain</t>
  </si>
  <si>
    <t>mohdzainhambali@yahoo.com</t>
  </si>
  <si>
    <t>0182694981</t>
  </si>
  <si>
    <t>DS0287845</t>
  </si>
  <si>
    <t>NO 17,JLN PERMATA 4,</t>
  </si>
  <si>
    <t>KG PERMATA KUNDANG</t>
  </si>
  <si>
    <t>SPR-63415-010426</t>
  </si>
  <si>
    <t>SR EMPIRE TRADING &amp; SERVICE</t>
  </si>
  <si>
    <t>SR EMPIRE TRADING &amp; SER</t>
  </si>
  <si>
    <t xml:space="preserve">202503004513 </t>
  </si>
  <si>
    <t>Rozaini</t>
  </si>
  <si>
    <t>srennyeyoe@gmail.com</t>
  </si>
  <si>
    <t>01125400806</t>
  </si>
  <si>
    <t>DS0286703</t>
  </si>
  <si>
    <t xml:space="preserve">NO 2 JALAN BESAR SUNGAI PIMPIN </t>
  </si>
  <si>
    <t>KAMPUNG BATU TIONG,</t>
  </si>
  <si>
    <t>23000</t>
  </si>
  <si>
    <t>SPR-60807-110326</t>
  </si>
  <si>
    <t>IZZY SERVICES</t>
  </si>
  <si>
    <t>202503137904</t>
  </si>
  <si>
    <t>Muhammad Izzat Bin Umar</t>
  </si>
  <si>
    <t>ahmaddd.izzat@gmail.com</t>
  </si>
  <si>
    <t>0196747637</t>
  </si>
  <si>
    <t xml:space="preserve">NO 11, </t>
  </si>
  <si>
    <t xml:space="preserve">JALAN ALAM SURIA 16/20, </t>
  </si>
  <si>
    <t xml:space="preserve"> TAMAN ALAM SURIA</t>
  </si>
  <si>
    <t>BANDAR PUNCAK ALAM</t>
  </si>
  <si>
    <t>42300</t>
  </si>
  <si>
    <t>SPR-60793-110326</t>
  </si>
  <si>
    <t>SMK ENTILIBON, TELUPID</t>
  </si>
  <si>
    <t>Abdul Gani Bin Ajim</t>
  </si>
  <si>
    <t>g-43236272@moe-dl.edu.my</t>
  </si>
  <si>
    <t>0198516670</t>
  </si>
  <si>
    <t>SMK ENTILIBON,</t>
  </si>
  <si>
    <t xml:space="preserve"> PETI SURAT 08</t>
  </si>
  <si>
    <t>TELUPID</t>
  </si>
  <si>
    <t>89320</t>
  </si>
  <si>
    <t>SPR-61923-260326</t>
  </si>
  <si>
    <t>ONE SQUARE DESIGN AND CONSTRUCTION</t>
  </si>
  <si>
    <t>ONE SQUARE DESIGN AND CONS</t>
  </si>
  <si>
    <t>201803239302</t>
  </si>
  <si>
    <t xml:space="preserve">Tan Tian Wen </t>
  </si>
  <si>
    <t>owen98224@gmail.com</t>
  </si>
  <si>
    <t>0177580498</t>
  </si>
  <si>
    <t>1902, ZENITH SUITE APARTMENT,</t>
  </si>
  <si>
    <t xml:space="preserve">JALAN KEBUN TEH 2 </t>
  </si>
  <si>
    <t>JOHOR BAHRU</t>
  </si>
  <si>
    <t>80250</t>
  </si>
  <si>
    <t>SPR-62518-300326</t>
  </si>
  <si>
    <t>GLASS HARMONY SDN. BHD.</t>
  </si>
  <si>
    <t>202401008650</t>
  </si>
  <si>
    <t>Ms Dinoothaneei Raman</t>
  </si>
  <si>
    <t>dinoo@glaspak.com.my</t>
  </si>
  <si>
    <t>0378426269</t>
  </si>
  <si>
    <t>0163515138</t>
  </si>
  <si>
    <t xml:space="preserve">E-2-32, TAIPAN 2, </t>
  </si>
  <si>
    <t>JALAN PJU 1A/3A</t>
  </si>
  <si>
    <t>SPR-63097-010426</t>
  </si>
  <si>
    <t>SYA MAJU ENTERPRISE</t>
  </si>
  <si>
    <t>201903150954</t>
  </si>
  <si>
    <t>Nurul Diyana Binti Rosli</t>
  </si>
  <si>
    <t>ndiyanarosli99@gmail.com</t>
  </si>
  <si>
    <t>0139141440</t>
  </si>
  <si>
    <t>NO 28 PERUMAHAN BATU TALAM</t>
  </si>
  <si>
    <t>27600</t>
  </si>
  <si>
    <t>SPR-63894-030426</t>
  </si>
  <si>
    <t>PENGERANG BIOREFINERY SDN BHD</t>
  </si>
  <si>
    <t>PENGERANG BIOREFINERY SB</t>
  </si>
  <si>
    <t>202401052572</t>
  </si>
  <si>
    <t>Syaza Othman</t>
  </si>
  <si>
    <t>syaza_othman@petronas.com.my</t>
  </si>
  <si>
    <t>0323927715</t>
  </si>
  <si>
    <t>0192242515</t>
  </si>
  <si>
    <t xml:space="preserve"> LEVEL 10, PLAZA OSK, </t>
  </si>
  <si>
    <t>JALAN AMPANG,</t>
  </si>
  <si>
    <t>AMPANG</t>
  </si>
  <si>
    <t>50450</t>
  </si>
  <si>
    <t>SPR-63898-030426</t>
  </si>
  <si>
    <t>SKYSCRAPER AIRHYDRO INDUSTRIES SDN. BHD.</t>
  </si>
  <si>
    <t>SKYSCRAPER AIRHYDRO IND SB</t>
  </si>
  <si>
    <t>201401038732</t>
  </si>
  <si>
    <t>Nurul Asyikin Binti Adnan</t>
  </si>
  <si>
    <t>airhydrocity@gmail.com</t>
  </si>
  <si>
    <t>0123431171</t>
  </si>
  <si>
    <t xml:space="preserve">NO 13A JALAN SMS 2, </t>
  </si>
  <si>
    <t>SEKSYEN 19,</t>
  </si>
  <si>
    <t xml:space="preserve"> KAWASAN PERINDUSTRIAN RAWANG PERDANA</t>
  </si>
  <si>
    <t>48000</t>
  </si>
  <si>
    <t>SPR-62395-300326</t>
  </si>
  <si>
    <t>LIAN FATT TRADING</t>
  </si>
  <si>
    <t>198703042703</t>
  </si>
  <si>
    <t xml:space="preserve">Pang Ah Pin </t>
  </si>
  <si>
    <t>zhifatt6985@gmail.com</t>
  </si>
  <si>
    <t>0169981118</t>
  </si>
  <si>
    <t xml:space="preserve">NO.6895 </t>
  </si>
  <si>
    <t>TAMAN GUNUNG MAS</t>
  </si>
  <si>
    <t>TAMPIN</t>
  </si>
  <si>
    <t>73000</t>
  </si>
  <si>
    <t>SPR-63013-310326</t>
  </si>
  <si>
    <t>THE TWINS AQUATIC</t>
  </si>
  <si>
    <t>202103129042</t>
  </si>
  <si>
    <t>Nasir Sadam</t>
  </si>
  <si>
    <t>thetwinsaquatic@gmail.com</t>
  </si>
  <si>
    <t>0340320591</t>
  </si>
  <si>
    <t>0122343567</t>
  </si>
  <si>
    <t>NO 9 BLOCK C DIAMOND SQUARE BIZ CENTRE,</t>
  </si>
  <si>
    <t xml:space="preserve"> JALAN SEMARAK API 2</t>
  </si>
  <si>
    <t>SETAPAK</t>
  </si>
  <si>
    <t>53000</t>
  </si>
  <si>
    <t>SPR-63017-310326</t>
  </si>
  <si>
    <t>SHIM ENTERPRISE</t>
  </si>
  <si>
    <t>TNM/2017/1956</t>
  </si>
  <si>
    <t>Shim Kian Kok</t>
  </si>
  <si>
    <t>shimkiankok@gmail.com</t>
  </si>
  <si>
    <t>0168109344</t>
  </si>
  <si>
    <t>PETRONAS TENOM 2,</t>
  </si>
  <si>
    <t xml:space="preserve"> P.O.BOX 1, TL167502838</t>
  </si>
  <si>
    <t>TENOM</t>
  </si>
  <si>
    <t>89907</t>
  </si>
  <si>
    <t>SPR-63194-010426</t>
  </si>
  <si>
    <t>NZ USAHASAMA SUPPLY &amp; SERVICES</t>
  </si>
  <si>
    <t>NZ USAHASAMA SUPPLY &amp; SER</t>
  </si>
  <si>
    <t>201003190523</t>
  </si>
  <si>
    <t>Jamil Bin Sulong</t>
  </si>
  <si>
    <t>nzuss01@gmail.com</t>
  </si>
  <si>
    <t>0179895207</t>
  </si>
  <si>
    <t xml:space="preserve">PT3314 </t>
  </si>
  <si>
    <t>KG PONDOK LIMAU DALAM,</t>
  </si>
  <si>
    <t>IBOK</t>
  </si>
  <si>
    <t>CUKAI</t>
  </si>
  <si>
    <t>24040</t>
  </si>
  <si>
    <t>SPR-63034-310326</t>
  </si>
  <si>
    <t>BUMIMAS LOGISTIC ENTERPRISE</t>
  </si>
  <si>
    <t>BUMIMAS LOGISTIC ENT</t>
  </si>
  <si>
    <t>SA0623539-P</t>
  </si>
  <si>
    <t>Mohd Faizul Bin Mohamad Hanifah</t>
  </si>
  <si>
    <t>mohdfaizulhanifah.ze@gmail.com</t>
  </si>
  <si>
    <t>0172415446</t>
  </si>
  <si>
    <t xml:space="preserve">LOT 1296 </t>
  </si>
  <si>
    <t>JALAN TELOK KAPAS</t>
  </si>
  <si>
    <t>KLANG</t>
  </si>
  <si>
    <t>42100</t>
  </si>
  <si>
    <t>SPR-63036-310326</t>
  </si>
  <si>
    <t>CHERN LING UNIQUE ENTERPRISE</t>
  </si>
  <si>
    <t>CHERN LING UNIQUE ENT</t>
  </si>
  <si>
    <t>202503334206</t>
  </si>
  <si>
    <t>Khor Wei Chern</t>
  </si>
  <si>
    <t>weichern960@gmail.com</t>
  </si>
  <si>
    <t>0124181018</t>
  </si>
  <si>
    <t>NO. 357,</t>
  </si>
  <si>
    <t xml:space="preserve"> JALAN BATU MAUNG</t>
  </si>
  <si>
    <t>BATU MAUNG</t>
  </si>
  <si>
    <t>11960</t>
  </si>
  <si>
    <t>SPR-63126-010426</t>
  </si>
  <si>
    <t>MABITA SDN BHD</t>
  </si>
  <si>
    <t>198901004763</t>
  </si>
  <si>
    <t>Ahmad Lutfi Bin Mat Akhir</t>
  </si>
  <si>
    <t>mabitasb@yahoo.com</t>
  </si>
  <si>
    <t>044573300</t>
  </si>
  <si>
    <t>0134260300</t>
  </si>
  <si>
    <t>177 SIMPANG SEKOLAH MENENGAH</t>
  </si>
  <si>
    <t>MERBOK</t>
  </si>
  <si>
    <t>8400</t>
  </si>
  <si>
    <t>SPR-63124-010426</t>
  </si>
  <si>
    <t>VAE ELECTRICAL TRADING</t>
  </si>
  <si>
    <t>202203183637</t>
  </si>
  <si>
    <t>Kee Wei Hock</t>
  </si>
  <si>
    <t>vaehock@yahoo.com</t>
  </si>
  <si>
    <t>0123035566</t>
  </si>
  <si>
    <t>0122134608</t>
  </si>
  <si>
    <t xml:space="preserve">41, </t>
  </si>
  <si>
    <t xml:space="preserve">JALAN SS4B/7, </t>
  </si>
  <si>
    <t>SPR-64194-040426</t>
  </si>
  <si>
    <t>BANANA BUNDLE STORE</t>
  </si>
  <si>
    <t>201903241203</t>
  </si>
  <si>
    <t>Banana Bundle Store</t>
  </si>
  <si>
    <t>bananabundlestore@gmail.com</t>
  </si>
  <si>
    <t>0168818959</t>
  </si>
  <si>
    <t xml:space="preserve">NO 55, 57 &amp; 59 </t>
  </si>
  <si>
    <t>KAWASAN PERINDUSTRIAN TASIK UTAMA</t>
  </si>
  <si>
    <t>AYER KEROH</t>
  </si>
  <si>
    <t>75450</t>
  </si>
  <si>
    <t>SPR-64200-040426</t>
  </si>
  <si>
    <t>KUN SAN HARDWARE SDN BHD</t>
  </si>
  <si>
    <t>1122322</t>
  </si>
  <si>
    <t>Darren  Liaw Kun San</t>
  </si>
  <si>
    <t>kunsanhardwarentimber@yahoo.com</t>
  </si>
  <si>
    <t>0198854899</t>
  </si>
  <si>
    <t>0128941862</t>
  </si>
  <si>
    <t>KAMPUNG KUNDASANG</t>
  </si>
  <si>
    <t>RANAU</t>
  </si>
  <si>
    <t>89308</t>
  </si>
  <si>
    <t>SPR-64242-040426</t>
  </si>
  <si>
    <t>ALYA MAJU ENTERPRISE</t>
  </si>
  <si>
    <t>CA0146805-T</t>
  </si>
  <si>
    <t xml:space="preserve">Norliah Binti Abd Aziz </t>
  </si>
  <si>
    <t>hassannorliah949@gmail.com</t>
  </si>
  <si>
    <t>0146091048</t>
  </si>
  <si>
    <t xml:space="preserve">LOT 2468A </t>
  </si>
  <si>
    <t>LRG KENANGA,</t>
  </si>
  <si>
    <t>KUANG</t>
  </si>
  <si>
    <t>SPR-63070-010426</t>
  </si>
  <si>
    <t>FOO FRESH &amp; FROZEN FOOD TRADING</t>
  </si>
  <si>
    <t>FOO FRESH&amp;FROZEN FOOD TRAD</t>
  </si>
  <si>
    <t>200603061214</t>
  </si>
  <si>
    <t>Chow Boon Kit</t>
  </si>
  <si>
    <t>bboonkit33@gmail.com</t>
  </si>
  <si>
    <t>0127585813</t>
  </si>
  <si>
    <t xml:space="preserve">LOT F35 &amp; F36 BESTARI BESTMART, </t>
  </si>
  <si>
    <t>TAMAN NUSA BESTARI 2.</t>
  </si>
  <si>
    <t>ISKANDAR PUTERI</t>
  </si>
  <si>
    <t>79150</t>
  </si>
  <si>
    <t>SPR-63054-310326</t>
  </si>
  <si>
    <t>AR FIRE SERVICES</t>
  </si>
  <si>
    <t>CA0211506-W</t>
  </si>
  <si>
    <t xml:space="preserve">Ahmad Rafian Bin Rasid </t>
  </si>
  <si>
    <t>ar.fireservices@yahoo.com.my</t>
  </si>
  <si>
    <t>0129627476</t>
  </si>
  <si>
    <t xml:space="preserve">B574, TINGKAT BAWAH, </t>
  </si>
  <si>
    <t>JALAN SEMAMBU BARU 2,</t>
  </si>
  <si>
    <t>KUANTAN</t>
  </si>
  <si>
    <t>25350</t>
  </si>
  <si>
    <t>SPR-64296-050426</t>
  </si>
  <si>
    <t>LINE CLEAR MULTI ENTERPRISE</t>
  </si>
  <si>
    <t>LINE CLEAR MULTI ENT</t>
  </si>
  <si>
    <t>202403154910</t>
  </si>
  <si>
    <t>Haron Bin Abdul Majid</t>
  </si>
  <si>
    <t>jasstreet27@gmail.com</t>
  </si>
  <si>
    <t>0173574072</t>
  </si>
  <si>
    <t>0176233801</t>
  </si>
  <si>
    <t xml:space="preserve">D-1-17 PANGSAPURI ARISTA </t>
  </si>
  <si>
    <t xml:space="preserve">PERSIARAN DELIMA KS09 , </t>
  </si>
  <si>
    <t xml:space="preserve">BANDAR PARKLANDS </t>
  </si>
  <si>
    <t>SPR-64301-050426</t>
  </si>
  <si>
    <t>SUI YU ENGINEERING SERVICE</t>
  </si>
  <si>
    <t>201203260508</t>
  </si>
  <si>
    <t>Ong Jia Yong</t>
  </si>
  <si>
    <t>jiayong517.ojy@gmail.com</t>
  </si>
  <si>
    <t>0123705110</t>
  </si>
  <si>
    <t>0177235110</t>
  </si>
  <si>
    <t xml:space="preserve">NO. 5, </t>
  </si>
  <si>
    <t>JALAN BUKIT TERATAI 1/2A,</t>
  </si>
  <si>
    <t>TAMAN BUKIT TERATAI</t>
  </si>
  <si>
    <t>SPR-63228-010426</t>
  </si>
  <si>
    <t>KHALIDA ENTERPRISE</t>
  </si>
  <si>
    <t>199603097839</t>
  </si>
  <si>
    <t>Hidayatinahjan Binti Khalib</t>
  </si>
  <si>
    <t>khalidaent96@gmail.com</t>
  </si>
  <si>
    <t>0192911681</t>
  </si>
  <si>
    <t>NO.26</t>
  </si>
  <si>
    <t xml:space="preserve"> JALAN 7,</t>
  </si>
  <si>
    <t xml:space="preserve"> TAMAN SERI CHERAS JAYA</t>
  </si>
  <si>
    <t>43200</t>
  </si>
  <si>
    <t>SPR-63306-010426</t>
  </si>
  <si>
    <t>ABH WAJA ENTERPRISE</t>
  </si>
  <si>
    <t>200503014436</t>
  </si>
  <si>
    <t>Ismarfahmi Bin Omar</t>
  </si>
  <si>
    <t>abhwaja@gmail.com</t>
  </si>
  <si>
    <t>0194889997</t>
  </si>
  <si>
    <t xml:space="preserve">NO A63, FIRST FLOOR, </t>
  </si>
  <si>
    <t>SUSURAN BANDAR BARU MERGONG,</t>
  </si>
  <si>
    <t xml:space="preserve"> TAMAN BANDAR BARU MERGONG</t>
  </si>
  <si>
    <t>ALOR SETAR</t>
  </si>
  <si>
    <t>5150</t>
  </si>
  <si>
    <t>SPR-63321-010426</t>
  </si>
  <si>
    <t>QNITY ENGINEERING SOLUTIONS SDN BHD</t>
  </si>
  <si>
    <t>QNITY ENGINEERING SOL SB</t>
  </si>
  <si>
    <t>202401011475</t>
  </si>
  <si>
    <t>Nur Sarah Aisyah Binti Shahrul Azmi</t>
  </si>
  <si>
    <t>sarah@qnityengineering.com.my</t>
  </si>
  <si>
    <t>044380900</t>
  </si>
  <si>
    <t>01111412079</t>
  </si>
  <si>
    <t xml:space="preserve">102, GROUND FLOOR, </t>
  </si>
  <si>
    <t xml:space="preserve">PERSIARAN AVENUE 5, KULIM AVENUE, </t>
  </si>
  <si>
    <t xml:space="preserve"> KULIM HI-TECH PARK,</t>
  </si>
  <si>
    <t>9090</t>
  </si>
  <si>
    <t>SPR-63493-020426</t>
  </si>
  <si>
    <t>MING BROTHERS TRADIING</t>
  </si>
  <si>
    <t>SA0527879-H</t>
  </si>
  <si>
    <t>Ng Ming Yu</t>
  </si>
  <si>
    <t>ngmy.102@gmail.com</t>
  </si>
  <si>
    <t>0183681002</t>
  </si>
  <si>
    <t xml:space="preserve">29, 7L/KU5 </t>
  </si>
  <si>
    <t xml:space="preserve">JALAN AMAN PERDANA </t>
  </si>
  <si>
    <t>41050</t>
  </si>
  <si>
    <t>SPR-63336-010426</t>
  </si>
  <si>
    <t>META AUTO MARKETING SDN BHD</t>
  </si>
  <si>
    <t>META AUTO MARKETING SB</t>
  </si>
  <si>
    <t>202101042025</t>
  </si>
  <si>
    <t>Tan Khah Choon</t>
  </si>
  <si>
    <t>metaautomarketing@gmail.com</t>
  </si>
  <si>
    <t>0128555794</t>
  </si>
  <si>
    <t>01112232822</t>
  </si>
  <si>
    <t xml:space="preserve">65, </t>
  </si>
  <si>
    <t xml:space="preserve">JALAN METRO PERDANA BARAT 11 </t>
  </si>
  <si>
    <t>SRI EDARAN LIGHT INDUSTRIAL PARK</t>
  </si>
  <si>
    <t>KL</t>
  </si>
  <si>
    <t>52100</t>
  </si>
  <si>
    <t>SPR-63319-010426</t>
  </si>
  <si>
    <t>KEN STAR TRADING</t>
  </si>
  <si>
    <t>001864463-P</t>
  </si>
  <si>
    <t>Tan Yu Kian</t>
  </si>
  <si>
    <t>chiasia68@gmail.com</t>
  </si>
  <si>
    <t>0361378853</t>
  </si>
  <si>
    <t>01126119155</t>
  </si>
  <si>
    <t xml:space="preserve">NO.85 </t>
  </si>
  <si>
    <t xml:space="preserve">JALAN SJ30 </t>
  </si>
  <si>
    <t>TAMAN SELAYANG BAHAGIA, BATU CAVES</t>
  </si>
  <si>
    <t>BATU CAVES</t>
  </si>
  <si>
    <t>SPR-63339-010426</t>
  </si>
  <si>
    <t>FAUZAN BINTI ABDULLAH</t>
  </si>
  <si>
    <t>202103111014</t>
  </si>
  <si>
    <t>Fauzan Binti Abdullah</t>
  </si>
  <si>
    <t>niknazarudin97@icloud.com</t>
  </si>
  <si>
    <t>0179112719</t>
  </si>
  <si>
    <t>LOT 2142,</t>
  </si>
  <si>
    <t xml:space="preserve"> JLN KEDAI LALAT</t>
  </si>
  <si>
    <t>KOTA BHARU</t>
  </si>
  <si>
    <t>16150</t>
  </si>
  <si>
    <t>SPR-63290-010426</t>
  </si>
  <si>
    <t>GAYA MAJU ENGINEERING SDN BHD</t>
  </si>
  <si>
    <t>GAYA MAJU ENGINEERING SB</t>
  </si>
  <si>
    <t>200701039432</t>
  </si>
  <si>
    <t>Laviniss</t>
  </si>
  <si>
    <t>gayamaju@gmail.com</t>
  </si>
  <si>
    <t>0166618070</t>
  </si>
  <si>
    <t>0169585484</t>
  </si>
  <si>
    <t xml:space="preserve">NO 2-2A </t>
  </si>
  <si>
    <t xml:space="preserve">JALAN BANDAR LAPAN, </t>
  </si>
  <si>
    <t xml:space="preserve">PUSAT BANDAR PUCHONG </t>
  </si>
  <si>
    <t>47100</t>
  </si>
  <si>
    <t>SPR-63375-010426</t>
  </si>
  <si>
    <t>RH FISHERY ENTERPRISE</t>
  </si>
  <si>
    <t>202403237362</t>
  </si>
  <si>
    <t>Norhidayah Naguib</t>
  </si>
  <si>
    <t>rhfisheryenterprise@gmail.com</t>
  </si>
  <si>
    <t>01123371269</t>
  </si>
  <si>
    <t xml:space="preserve">LOT NELAYAN KUALA SEMPANG(3273) </t>
  </si>
  <si>
    <t>KAMPUNG SEMPANG</t>
  </si>
  <si>
    <t>MERLIMAU</t>
  </si>
  <si>
    <t>77300</t>
  </si>
  <si>
    <t>SPR-63376-010426</t>
  </si>
  <si>
    <t>AA PANTAS VENTURE</t>
  </si>
  <si>
    <t>202003002311</t>
  </si>
  <si>
    <t>Norfatin Ishak</t>
  </si>
  <si>
    <t>aapantasv@gmail.com</t>
  </si>
  <si>
    <t>0175037252</t>
  </si>
  <si>
    <t>0122596559</t>
  </si>
  <si>
    <t>NO 65,</t>
  </si>
  <si>
    <t xml:space="preserve"> LORONG INDUSTRI ALMA 2, </t>
  </si>
  <si>
    <t>TAMAN INDUSTRI ALMA</t>
  </si>
  <si>
    <t>BUKIT MERTAJAM</t>
  </si>
  <si>
    <t>14000</t>
  </si>
  <si>
    <t>SPR-63352-010426</t>
  </si>
  <si>
    <t>MAF ENERGY ENTERPRISE</t>
  </si>
  <si>
    <t>TR0187871-U</t>
  </si>
  <si>
    <t>Muhamad Amierul Fahmi Bin Zaki</t>
  </si>
  <si>
    <t>maf.energyent@gmail.com</t>
  </si>
  <si>
    <t>0135905886</t>
  </si>
  <si>
    <t xml:space="preserve">PT 14611, </t>
  </si>
  <si>
    <t xml:space="preserve">TAMAN INTAN GELIGA, </t>
  </si>
  <si>
    <t>JALAN KEMAMAN CHUKAI</t>
  </si>
  <si>
    <t>CHUKAI</t>
  </si>
  <si>
    <t>SPR-63384-010426</t>
  </si>
  <si>
    <t>ANR TYRE AUTO TRADING</t>
  </si>
  <si>
    <t>201703336843</t>
  </si>
  <si>
    <t>Tiyaku A/L Segar</t>
  </si>
  <si>
    <t>anrtyreauto1@gmail.com</t>
  </si>
  <si>
    <t>014971706</t>
  </si>
  <si>
    <t>0149717106</t>
  </si>
  <si>
    <t xml:space="preserve">NO 19, </t>
  </si>
  <si>
    <t xml:space="preserve">JALAN HILLPARK IRIS 11/1D </t>
  </si>
  <si>
    <t xml:space="preserve">BANDAR PUNCAK ALAM </t>
  </si>
  <si>
    <t>SPR-61772-250326</t>
  </si>
  <si>
    <t>H.W.SINAR SETIA RESOURCES</t>
  </si>
  <si>
    <t>202003297763</t>
  </si>
  <si>
    <t>Wan Rashihah Binti Wan Zaki</t>
  </si>
  <si>
    <t>mohdhadfiz77@gmail.com</t>
  </si>
  <si>
    <t>01129240848</t>
  </si>
  <si>
    <t>0108104346</t>
  </si>
  <si>
    <t xml:space="preserve">LOT 70030 A, </t>
  </si>
  <si>
    <t xml:space="preserve">JALAN KAMPUNG LAMA </t>
  </si>
  <si>
    <t>SEBERANG MARANG</t>
  </si>
  <si>
    <t>MARANG</t>
  </si>
  <si>
    <t>21600</t>
  </si>
  <si>
    <t>SPR-63387-010426</t>
  </si>
  <si>
    <t>IMZA ENTERPRISE</t>
  </si>
  <si>
    <t>199103007463</t>
  </si>
  <si>
    <t>fatinishak1@gmail.com</t>
  </si>
  <si>
    <t>SPR-42468-211124</t>
  </si>
  <si>
    <t>PORATHA CORPORATION SDN BHD</t>
  </si>
  <si>
    <t>PORATHA CORPORATION SB</t>
  </si>
  <si>
    <t>200001015476</t>
  </si>
  <si>
    <t>Neerja Jayasilen</t>
  </si>
  <si>
    <t>neerja@porathacorp.com</t>
  </si>
  <si>
    <t>072382113</t>
  </si>
  <si>
    <t>0123988829</t>
  </si>
  <si>
    <t xml:space="preserve">NO. 3A, </t>
  </si>
  <si>
    <t>JALAN INDAH 16/12</t>
  </si>
  <si>
    <t>,TAMAN BUKIT INDAH</t>
  </si>
  <si>
    <t>79100</t>
  </si>
  <si>
    <t>SPR-46996-230425</t>
  </si>
  <si>
    <t>TERENGGANU HUMAN RESOURCE DEVELOPMENT CENTRE</t>
  </si>
  <si>
    <t>TERENGGANU HUMAN RES DEV</t>
  </si>
  <si>
    <t>202001021232</t>
  </si>
  <si>
    <t xml:space="preserve">Nasuha Binti Husin </t>
  </si>
  <si>
    <t>admin@thrdc.my</t>
  </si>
  <si>
    <t>096671679</t>
  </si>
  <si>
    <t>PUSAT CARI KERJA @ GERBANG KERJAYA TERENGGANU,</t>
  </si>
  <si>
    <t xml:space="preserve"> JALAN LAPANGAN TERBANG</t>
  </si>
  <si>
    <t>KUALA NERUS</t>
  </si>
  <si>
    <t>21300</t>
  </si>
  <si>
    <t>SPR-47933-290525</t>
  </si>
  <si>
    <t>FU FURNITURE MARKETING SDN BHD</t>
  </si>
  <si>
    <t>FU FURNITURE MARKETING SB</t>
  </si>
  <si>
    <t>202201002789</t>
  </si>
  <si>
    <t>Lim Chun Lian</t>
  </si>
  <si>
    <t>fuacc275588@gmail.com</t>
  </si>
  <si>
    <t>069859391</t>
  </si>
  <si>
    <t>0127902755</t>
  </si>
  <si>
    <t>T/L JNK 37, LOT 1695,</t>
  </si>
  <si>
    <t xml:space="preserve"> PARIT KADIR DARAT, </t>
  </si>
  <si>
    <t>BUKIT PASIR</t>
  </si>
  <si>
    <t>84300</t>
  </si>
  <si>
    <t>SPR-48073-050625</t>
  </si>
  <si>
    <t>SM ENERGY SDN. BHD.</t>
  </si>
  <si>
    <t>1619283-D</t>
  </si>
  <si>
    <t>Muhammad Shazwan Bin Mazlan</t>
  </si>
  <si>
    <t>smenergysdnbhd@gmail.com</t>
  </si>
  <si>
    <t>0176949442</t>
  </si>
  <si>
    <t>0199414329</t>
  </si>
  <si>
    <t>LOT 7731</t>
  </si>
  <si>
    <t xml:space="preserve"> KAWASAN PERUSAHAAN CACAR, </t>
  </si>
  <si>
    <t xml:space="preserve">PAKA, </t>
  </si>
  <si>
    <t>23100</t>
  </si>
  <si>
    <t>SPR-48242-120625</t>
  </si>
  <si>
    <t>AAZ TRANSPORTATION</t>
  </si>
  <si>
    <t>NS0223542-M</t>
  </si>
  <si>
    <t>Aizul Azfar</t>
  </si>
  <si>
    <t>aaztransportation@gmail.com</t>
  </si>
  <si>
    <t>0126127427</t>
  </si>
  <si>
    <t>NO.5</t>
  </si>
  <si>
    <t xml:space="preserve"> LORONG SERI SETALI 11, </t>
  </si>
  <si>
    <t xml:space="preserve">JALAN HAJI AHMAD, </t>
  </si>
  <si>
    <t>25300</t>
  </si>
  <si>
    <t>SPR-49230-230725</t>
  </si>
  <si>
    <t>TWIN HI-TECHNOLOGIES SDN BHD</t>
  </si>
  <si>
    <t>TWIN HI-TECHNOLOGIES SB</t>
  </si>
  <si>
    <t>19951009242</t>
  </si>
  <si>
    <t>Nur Luqman Izat Bin Zakaria</t>
  </si>
  <si>
    <t>ja.twin@yahoo.com.my</t>
  </si>
  <si>
    <t>098592588</t>
  </si>
  <si>
    <t>0132621629</t>
  </si>
  <si>
    <t>PT 17787 &amp; 17788</t>
  </si>
  <si>
    <t>SPR-49323-250725</t>
  </si>
  <si>
    <t>BRO AUTO SPECIALIST SDN. BHD.</t>
  </si>
  <si>
    <t>BRO AUTO SPECIALIST SB</t>
  </si>
  <si>
    <t>202201040658</t>
  </si>
  <si>
    <t>Ms Koh Wei Wei</t>
  </si>
  <si>
    <t>broautospecialist@gmail.com</t>
  </si>
  <si>
    <t>069867090</t>
  </si>
  <si>
    <t>0176966278</t>
  </si>
  <si>
    <t>NO.16 (GROUND FLOOR),</t>
  </si>
  <si>
    <t xml:space="preserve"> JALAN BESTARI,</t>
  </si>
  <si>
    <t xml:space="preserve"> TAMAN BAKRI BESTARI</t>
  </si>
  <si>
    <t>SPR-49356-270725</t>
  </si>
  <si>
    <t>AKRAM CONSTRUCTION SDN BHD</t>
  </si>
  <si>
    <t>201201001395</t>
  </si>
  <si>
    <t>Nur Syahida Bt Dahlan</t>
  </si>
  <si>
    <t>akramsyahida@gmail.com</t>
  </si>
  <si>
    <t>096155686</t>
  </si>
  <si>
    <t>01110274564</t>
  </si>
  <si>
    <t>NO LOT 14241-A,KAMPUNG TELUK MENARA,MANIR</t>
  </si>
  <si>
    <t xml:space="preserve">KAMPUNG TELUK </t>
  </si>
  <si>
    <t>MENARA,MANIR</t>
  </si>
  <si>
    <t>SPR-45314-240225</t>
  </si>
  <si>
    <t>PERFECT CONCRETE INDUSTRIES SDN BHD</t>
  </si>
  <si>
    <t>PERFECT CONCRETE IND SB</t>
  </si>
  <si>
    <t>1249530-W</t>
  </si>
  <si>
    <t>Ms. Chai</t>
  </si>
  <si>
    <t>chai.prselangor@gmail.com</t>
  </si>
  <si>
    <t>0380826733</t>
  </si>
  <si>
    <t>0172765233</t>
  </si>
  <si>
    <t>NO.22A-2,</t>
  </si>
  <si>
    <t xml:space="preserve"> PUSAT PERDAGANGAN ONE PUCHONG,</t>
  </si>
  <si>
    <t xml:space="preserve"> JALAN OP 1/6</t>
  </si>
  <si>
    <t>47160</t>
  </si>
  <si>
    <t>SPR-48490-210625</t>
  </si>
  <si>
    <t>TRUE LABEL PHARMACY SDN. BHD.</t>
  </si>
  <si>
    <t>TRUE LABEL PHARMACY SB</t>
  </si>
  <si>
    <t>916714-T</t>
  </si>
  <si>
    <t>Ms Lim</t>
  </si>
  <si>
    <t>account@truelabelpharmacy.com.my</t>
  </si>
  <si>
    <t>085668396</t>
  </si>
  <si>
    <t>0168730243</t>
  </si>
  <si>
    <t xml:space="preserve">LOT 2310 GF &amp; 1ST FLOOR, </t>
  </si>
  <si>
    <t>BULATAN COMMERCIAL CENTRE,</t>
  </si>
  <si>
    <t xml:space="preserve"> JALAN DATUK MUIP</t>
  </si>
  <si>
    <t>MIRI</t>
  </si>
  <si>
    <t>98000</t>
  </si>
  <si>
    <t>SPR-50003-130825</t>
  </si>
  <si>
    <t>BROADWAY REVELATION SDN BHD</t>
  </si>
  <si>
    <t>BROADWAY REVELATION SB</t>
  </si>
  <si>
    <t>202201044879</t>
  </si>
  <si>
    <t>Teh Wee Keat</t>
  </si>
  <si>
    <t>kasectmalaysia@gmail.com</t>
  </si>
  <si>
    <t>0136622380</t>
  </si>
  <si>
    <t>0123061685</t>
  </si>
  <si>
    <t xml:space="preserve">29, JALAN JINTAN, </t>
  </si>
  <si>
    <t>TAMAN SUPREME</t>
  </si>
  <si>
    <t>SPR-49344-250725</t>
  </si>
  <si>
    <t>YONMING AUTO (PASIR GUDANG) SDN. BHD.</t>
  </si>
  <si>
    <t>YONMING AUTO (P.GUDANG) SB</t>
  </si>
  <si>
    <t>201301043761</t>
  </si>
  <si>
    <t>Chaw Li Yeuan</t>
  </si>
  <si>
    <t>ympg@yonming.com</t>
  </si>
  <si>
    <t>072561891</t>
  </si>
  <si>
    <t>0169322038</t>
  </si>
  <si>
    <t>PLO 713,</t>
  </si>
  <si>
    <t xml:space="preserve"> JALAN KELULI 8, </t>
  </si>
  <si>
    <t>KAWASAN PERINDUSTRIAN PASIR GUDANG</t>
  </si>
  <si>
    <t>PASIR GUDANG</t>
  </si>
  <si>
    <t>SPR-50362-260825</t>
  </si>
  <si>
    <t>BIN ZAYED INTERNATIONAL (M) BERHAD</t>
  </si>
  <si>
    <t>BIN ZAYED INT (M) BERHAD</t>
  </si>
  <si>
    <t>202301014484</t>
  </si>
  <si>
    <t>Iman Muqri Bin Roslan</t>
  </si>
  <si>
    <t>imanmuqri@binzayedasia.com</t>
  </si>
  <si>
    <t>0386577999</t>
  </si>
  <si>
    <t>0138021442</t>
  </si>
  <si>
    <t>SUITE 35.0, LEVEL 35, MID ZONE,</t>
  </si>
  <si>
    <t xml:space="preserve"> EXCHANGE 106 LINGKARAN TRX</t>
  </si>
  <si>
    <t>55188</t>
  </si>
  <si>
    <t>SPR-50416-270825</t>
  </si>
  <si>
    <t>ASL LAUNDRY SDN. BHD</t>
  </si>
  <si>
    <t>202501036829</t>
  </si>
  <si>
    <t>Ms Eyu</t>
  </si>
  <si>
    <t>asl.laundry@hotmail.com</t>
  </si>
  <si>
    <t>0331912829</t>
  </si>
  <si>
    <t>0162129863</t>
  </si>
  <si>
    <t>LOT 1017,</t>
  </si>
  <si>
    <t xml:space="preserve"> BATU 16, SERI CHEEDING,</t>
  </si>
  <si>
    <t xml:space="preserve"> JALAN KLANG-BANTING</t>
  </si>
  <si>
    <t>SPR-50562-040925</t>
  </si>
  <si>
    <t>WING WAH CRANE SDN BHD</t>
  </si>
  <si>
    <t>202201032831</t>
  </si>
  <si>
    <t xml:space="preserve">Lee Guo Han </t>
  </si>
  <si>
    <t>wingwahcraneservices@gmail.com</t>
  </si>
  <si>
    <t>0149846118</t>
  </si>
  <si>
    <t>0126562736</t>
  </si>
  <si>
    <t xml:space="preserve">B-6-09, BLOCK B, ATIVO PLAZA, </t>
  </si>
  <si>
    <t xml:space="preserve">JALAN PJU9/1, DAMANSARA AVENUE, </t>
  </si>
  <si>
    <t xml:space="preserve">BANDAR SRI DAMANSARA </t>
  </si>
  <si>
    <t xml:space="preserve">KUALA LUMPUR </t>
  </si>
  <si>
    <t>52200</t>
  </si>
  <si>
    <t>SPR-50670-100925</t>
  </si>
  <si>
    <t>BABY CAMI GROUP SDN BHD</t>
  </si>
  <si>
    <t xml:space="preserve">202101018088 </t>
  </si>
  <si>
    <t>Sam Pang</t>
  </si>
  <si>
    <t>samyinzhung@gmail.com</t>
  </si>
  <si>
    <t>0146306877</t>
  </si>
  <si>
    <t>30-G, JALAN DATARAN CHERAS 2,</t>
  </si>
  <si>
    <t xml:space="preserve"> DATARAN PERNIAGAAN CHERAS</t>
  </si>
  <si>
    <t>KAJANG</t>
  </si>
  <si>
    <t>SPR-50720-130925</t>
  </si>
  <si>
    <t>AA STAR TRADING</t>
  </si>
  <si>
    <t>003026263U</t>
  </si>
  <si>
    <t>Nurain Khalid</t>
  </si>
  <si>
    <t>aastartrading2@gmail.com</t>
  </si>
  <si>
    <t>0107722803</t>
  </si>
  <si>
    <t xml:space="preserve">A-G-21 SELAYANG CENTRE POINT </t>
  </si>
  <si>
    <t xml:space="preserve">JALAN 19A SELAYANG BARU </t>
  </si>
  <si>
    <t xml:space="preserve">BATU CAVES </t>
  </si>
  <si>
    <t>SPR-50813-170925</t>
  </si>
  <si>
    <t>RAINTREE VENTURE SDN BHD</t>
  </si>
  <si>
    <t>202401003039</t>
  </si>
  <si>
    <t>Sik Hui Ling</t>
  </si>
  <si>
    <t>acc.raintreeventure@gmail.com</t>
  </si>
  <si>
    <t>0189636989</t>
  </si>
  <si>
    <t>LOT 7020, JALAN SEELONG JAYA 9,</t>
  </si>
  <si>
    <t xml:space="preserve"> KAMPUNG SEELONG JAYA, SENAI,</t>
  </si>
  <si>
    <t>SPR-51258-230925</t>
  </si>
  <si>
    <t>TIYA BINA SDN BHD</t>
  </si>
  <si>
    <t>200501009350</t>
  </si>
  <si>
    <t>Nafisah Binti Sulong</t>
  </si>
  <si>
    <t>accounts@tiya.com.my</t>
  </si>
  <si>
    <t>082452300</t>
  </si>
  <si>
    <t>0168685084</t>
  </si>
  <si>
    <t xml:space="preserve">63, 1ST FLOOR LOT 9908, </t>
  </si>
  <si>
    <t xml:space="preserve">BLOCK H, RH PLAZA, </t>
  </si>
  <si>
    <t>JALAN LAPANGAN TERBANG,</t>
  </si>
  <si>
    <t>KUCHING</t>
  </si>
  <si>
    <t>93350</t>
  </si>
  <si>
    <t>SPR-51878-260925</t>
  </si>
  <si>
    <t>DOM INDUSTRIES (M) SDN BHD</t>
  </si>
  <si>
    <t>198001009501</t>
  </si>
  <si>
    <t>Noor Alia Binti Mohamad</t>
  </si>
  <si>
    <t>alia@dom.com.my</t>
  </si>
  <si>
    <t>0103889863</t>
  </si>
  <si>
    <t>01124260257</t>
  </si>
  <si>
    <t>NO 35 JALAN 22/6 SEKSYEN 22</t>
  </si>
  <si>
    <t>40300</t>
  </si>
  <si>
    <t>SPR-54216-101025</t>
  </si>
  <si>
    <t>DWELLING MAKERS SDN BHD</t>
  </si>
  <si>
    <t>199401011184</t>
  </si>
  <si>
    <t>Mohamad Saifullah Bin Mat Daud</t>
  </si>
  <si>
    <t>amfin@wyndhamacmarklang.com</t>
  </si>
  <si>
    <t>033311 8888</t>
  </si>
  <si>
    <t>0106532408</t>
  </si>
  <si>
    <t>NO 1-G-1, WYNDHAM ACMAR KLANG HOTEL,</t>
  </si>
  <si>
    <t xml:space="preserve"> PERSIARAN BUKIT RAJA 2/KU1</t>
  </si>
  <si>
    <t>41150</t>
  </si>
  <si>
    <t>SPR-49759-070825</t>
  </si>
  <si>
    <t>SESCOM VENTURE TECH SDN BHD</t>
  </si>
  <si>
    <t>SESCOM VENTURE TECH SB</t>
  </si>
  <si>
    <t>201501019976</t>
  </si>
  <si>
    <t>Nur Hany Zulaikha Binti Yusainy</t>
  </si>
  <si>
    <t>hany@arusjuta.com</t>
  </si>
  <si>
    <t>0388007750</t>
  </si>
  <si>
    <t>01139345194</t>
  </si>
  <si>
    <t>BLOK 18-05-02, CORPORATE PARK, STAR CENTRAL,</t>
  </si>
  <si>
    <t xml:space="preserve"> LINGKARAN CYBER POINT TIMUR, CYBER 12</t>
  </si>
  <si>
    <t>CYBERJAYA</t>
  </si>
  <si>
    <t>63000</t>
  </si>
  <si>
    <t>SPR-55603-251025</t>
  </si>
  <si>
    <t>GRADIENT SOLUTION</t>
  </si>
  <si>
    <t>201303292431</t>
  </si>
  <si>
    <t>Khairul Nizam Bin Ishak</t>
  </si>
  <si>
    <t>gradientsolution@gmail.com</t>
  </si>
  <si>
    <t>0330056044</t>
  </si>
  <si>
    <t>0166410352</t>
  </si>
  <si>
    <t>UNIT 5, NO. 2 PERSIARAN CASUARINA,</t>
  </si>
  <si>
    <t xml:space="preserve"> ELMINA WEST</t>
  </si>
  <si>
    <t>40170</t>
  </si>
  <si>
    <t>SPR-51756-250925</t>
  </si>
  <si>
    <t>XIN DA SPINNING TECHNOLOGY SDN BHD</t>
  </si>
  <si>
    <t>XIN DA SPINNING TECHNOLOGY SB</t>
  </si>
  <si>
    <t xml:space="preserve">201801008795 </t>
  </si>
  <si>
    <t>Lee Michelle</t>
  </si>
  <si>
    <t>michelle.lee@xindafiber.com.my</t>
  </si>
  <si>
    <t>06794 0436</t>
  </si>
  <si>
    <t>0162638195</t>
  </si>
  <si>
    <t>LOT 5777, KAWASAN PERINDUSTRIAN NILAI</t>
  </si>
  <si>
    <t>NILAI</t>
  </si>
  <si>
    <t>71800</t>
  </si>
  <si>
    <t>SPR-54598-141025</t>
  </si>
  <si>
    <t>BEISHI TRADING CO SDN BHD</t>
  </si>
  <si>
    <t>803412T</t>
  </si>
  <si>
    <t>Erin Chai</t>
  </si>
  <si>
    <t>hrbeishi@gmail.com</t>
  </si>
  <si>
    <t>082864318</t>
  </si>
  <si>
    <t>0109788931</t>
  </si>
  <si>
    <t xml:space="preserve">LOT 989 BLOCK 5 </t>
  </si>
  <si>
    <t>SENTAH SEGU LAND DISTRICT</t>
  </si>
  <si>
    <t>94200</t>
  </si>
  <si>
    <t>SPR-58250-091225</t>
  </si>
  <si>
    <t>MERCHANT FLEET SDN. BHD.</t>
  </si>
  <si>
    <t>202301016613</t>
  </si>
  <si>
    <t>Amri</t>
  </si>
  <si>
    <t>admin@merchantfleet.my</t>
  </si>
  <si>
    <t>0108757119</t>
  </si>
  <si>
    <t>0174779217</t>
  </si>
  <si>
    <t xml:space="preserve">141 JALAN BSG 3, </t>
  </si>
  <si>
    <t>BANDAR STARGATE</t>
  </si>
  <si>
    <t>5400</t>
  </si>
  <si>
    <t>SPR-58392-131225</t>
  </si>
  <si>
    <t>HCE BORNEO ENGINEERING SDN BHD</t>
  </si>
  <si>
    <t>HCE BORNEO ENGINEERING SB</t>
  </si>
  <si>
    <t>201101029348</t>
  </si>
  <si>
    <t>Yunny Chai</t>
  </si>
  <si>
    <t>hceborneoacc@gmail.com</t>
  </si>
  <si>
    <t>082345888</t>
  </si>
  <si>
    <t>0128876747</t>
  </si>
  <si>
    <t>LOT 991, JALAN KERUING,</t>
  </si>
  <si>
    <t xml:space="preserve"> PENDING INDUSTRIAL ESTATE,</t>
  </si>
  <si>
    <t>93450</t>
  </si>
  <si>
    <t>SPR-58737-231225</t>
  </si>
  <si>
    <t>BEST MILENIA SDN BHD</t>
  </si>
  <si>
    <t>201301013754</t>
  </si>
  <si>
    <t>Muaz Mustafar</t>
  </si>
  <si>
    <t>finance@bestmilenia.com</t>
  </si>
  <si>
    <t>06766 1166</t>
  </si>
  <si>
    <t>0137352696</t>
  </si>
  <si>
    <t xml:space="preserve">NO 19, JALAN TIARA SENTRAL 1, </t>
  </si>
  <si>
    <t>KAWASAN PERINDUSTRIAN NILAI UTAMA</t>
  </si>
  <si>
    <t>SPR-59546-200126</t>
  </si>
  <si>
    <t>PKPS EHSAN MARKETING SDN BHD</t>
  </si>
  <si>
    <t>PKPS EHSAN MARKETING SB</t>
  </si>
  <si>
    <t xml:space="preserve">199101014521 </t>
  </si>
  <si>
    <t>Wan Muhamad Isa Bin Wan Ismail</t>
  </si>
  <si>
    <t>faisfaiq0838@gmail.com</t>
  </si>
  <si>
    <t>0356502400</t>
  </si>
  <si>
    <t>0122570838</t>
  </si>
  <si>
    <t xml:space="preserve">TINGKAT 10 &amp; 11, </t>
  </si>
  <si>
    <t>WISMA PKPS, PERSIARAN PERBANDARAN,</t>
  </si>
  <si>
    <t xml:space="preserve"> SEKSYEN 14</t>
  </si>
  <si>
    <t>40675</t>
  </si>
  <si>
    <t>SPR-59955-030226</t>
  </si>
  <si>
    <t>ELITE SCORE SDN BHD</t>
  </si>
  <si>
    <t>199601022568</t>
  </si>
  <si>
    <t>Ms Mok</t>
  </si>
  <si>
    <t>elitescore@gmail.com</t>
  </si>
  <si>
    <t>089863331</t>
  </si>
  <si>
    <t>0198401389</t>
  </si>
  <si>
    <t>MDLD 7073, LOT 325, 1ST &amp; 2ND FLOOR,</t>
  </si>
  <si>
    <t xml:space="preserve"> BANDAR SRI PERDANA, P.O.BOX 91128 </t>
  </si>
  <si>
    <t>LAHAD DATU</t>
  </si>
  <si>
    <t>91128</t>
  </si>
  <si>
    <t>SPR-60056-060226</t>
  </si>
  <si>
    <t>SYNBION SDN BHD</t>
  </si>
  <si>
    <t xml:space="preserve">201501024606 </t>
  </si>
  <si>
    <t>Muhamad Amirul Syafiq Bin Alias</t>
  </si>
  <si>
    <t>syafiq@umpsaholdings.my</t>
  </si>
  <si>
    <t>094314000</t>
  </si>
  <si>
    <t>0185821508</t>
  </si>
  <si>
    <t>LEBUH RAYA PERSIARAN TUN KHALIL YAAKOB,</t>
  </si>
  <si>
    <t>26300</t>
  </si>
  <si>
    <t>SPR-60114-100226</t>
  </si>
  <si>
    <t>YEUNG HO ENTERPRISE</t>
  </si>
  <si>
    <t>57819</t>
  </si>
  <si>
    <t>Fiona Wong</t>
  </si>
  <si>
    <t>yeunghoent@gmail.com</t>
  </si>
  <si>
    <t>082627989</t>
  </si>
  <si>
    <t>019856 1333</t>
  </si>
  <si>
    <t xml:space="preserve">LOT 1418, 11TH MILES KUCHING-SERIAN ROAD </t>
  </si>
  <si>
    <t>93250</t>
  </si>
  <si>
    <t>SPR-60126-100226</t>
  </si>
  <si>
    <t>LAHAD DATU FLOUR MILL SDN. BHD.</t>
  </si>
  <si>
    <t>LAHAD DATU FLOUR MILL SB</t>
  </si>
  <si>
    <t>343828-H</t>
  </si>
  <si>
    <t>Lim Oi Ling @ Irene</t>
  </si>
  <si>
    <t>irene.lim@interflour.com</t>
  </si>
  <si>
    <t>089887735</t>
  </si>
  <si>
    <t>JALAN KASTAM BARU, BATU 2 1/2</t>
  </si>
  <si>
    <t>91120</t>
  </si>
  <si>
    <t>SPR-60344-230226</t>
  </si>
  <si>
    <t>PTA FIRST (M) SDN BHD</t>
  </si>
  <si>
    <t>200401037943</t>
  </si>
  <si>
    <t>Mohd Haniff Bin Anuar</t>
  </si>
  <si>
    <t>haniff.ptafirst@gmail.com</t>
  </si>
  <si>
    <t>096955315</t>
  </si>
  <si>
    <t>0127937497</t>
  </si>
  <si>
    <t>LOT 7224 T1 TAMAN SERI MAS SEKUPANG</t>
  </si>
  <si>
    <t>KAMPONG RAJA</t>
  </si>
  <si>
    <t>22200</t>
  </si>
  <si>
    <t>SPR-60465-270226</t>
  </si>
  <si>
    <t>M P MACHINERY (MALAYSIA) SDN BHD</t>
  </si>
  <si>
    <t>M P MACHINERY (MALAYSIA) SB</t>
  </si>
  <si>
    <t>198901004388</t>
  </si>
  <si>
    <t xml:space="preserve">Ting Hua Ong </t>
  </si>
  <si>
    <t>enq.ldu@mpmachinery.com.my</t>
  </si>
  <si>
    <t>089882882</t>
  </si>
  <si>
    <t>0168339112</t>
  </si>
  <si>
    <t>MDLD 8772, KM 2, JALAN KASTAM BARU</t>
  </si>
  <si>
    <t>91100</t>
  </si>
  <si>
    <t>SPR-60696-090326</t>
  </si>
  <si>
    <t>SYARIKAT PENGANGKUTAN PASSAMPA 2</t>
  </si>
  <si>
    <t>SYKT PENG. PASSAMPA 2</t>
  </si>
  <si>
    <t>LD/2020/8624</t>
  </si>
  <si>
    <t>Marni Mustin</t>
  </si>
  <si>
    <t>pengangkutanpassampa2@gmail.com</t>
  </si>
  <si>
    <t>016761 6023</t>
  </si>
  <si>
    <t>MDLD 4027,LOT 339,LRG TAMAN AMAN 3,</t>
  </si>
  <si>
    <t>LAHAD DATU,SABAH</t>
  </si>
  <si>
    <t>SPR-60915-130326</t>
  </si>
  <si>
    <t>EVER BEST ENGINEERING SDN BHD</t>
  </si>
  <si>
    <t>EVER BEST ENGINEERING SB</t>
  </si>
  <si>
    <t>200901004626</t>
  </si>
  <si>
    <t xml:space="preserve">Mrs. Lee Shui Tshin @ Susie </t>
  </si>
  <si>
    <t>everbest_kk@yahoo.com</t>
  </si>
  <si>
    <t>088532709</t>
  </si>
  <si>
    <t>0149527470</t>
  </si>
  <si>
    <t>DBKK NO.41, LOT 21,</t>
  </si>
  <si>
    <t>KOTA KINABALU</t>
  </si>
  <si>
    <t>88450</t>
  </si>
  <si>
    <t>SPR-61100-160326</t>
  </si>
  <si>
    <t>PREMALA ERA COM CONSTRUCTION (M) SDN. BHD.</t>
  </si>
  <si>
    <t>PREMALA ERA COM CONST(M)SB</t>
  </si>
  <si>
    <t>199801013826</t>
  </si>
  <si>
    <t>Diyanah</t>
  </si>
  <si>
    <t>diyanah@premala.com.my</t>
  </si>
  <si>
    <t>0321103500</t>
  </si>
  <si>
    <t>0136990801</t>
  </si>
  <si>
    <t xml:space="preserve">43-05 MENARA ECOWORLD BUKIT BINTANG CITY CENTRE, </t>
  </si>
  <si>
    <t>NO 2 JALAN HANG TUAH</t>
  </si>
  <si>
    <t>55100</t>
  </si>
  <si>
    <t>SPR-60219-130226</t>
  </si>
  <si>
    <t>QTC POWER SDN BHD</t>
  </si>
  <si>
    <t>202201022458</t>
  </si>
  <si>
    <t>Nurul Bahiyah Alias</t>
  </si>
  <si>
    <t>bayah.alias@gmail.com</t>
  </si>
  <si>
    <t>0199689942</t>
  </si>
  <si>
    <t>B8, GROUND FLOOR, LORONG GALING 6/3</t>
  </si>
  <si>
    <t>SYARIKAT</t>
  </si>
  <si>
    <t>SYKT</t>
  </si>
  <si>
    <t>INTERNATIONAL</t>
  </si>
  <si>
    <t>INT</t>
  </si>
  <si>
    <t>SDN. BHD</t>
  </si>
  <si>
    <t>SB</t>
  </si>
  <si>
    <t>INTERIOR</t>
  </si>
  <si>
    <t>SUPPLIES</t>
  </si>
  <si>
    <t>SUPP</t>
  </si>
  <si>
    <t>INDUSTRIES</t>
  </si>
  <si>
    <t>IND</t>
  </si>
  <si>
    <t>ENTERPRISE</t>
  </si>
  <si>
    <t>ENT</t>
  </si>
  <si>
    <t>INDUSTRIAL</t>
  </si>
  <si>
    <t>MALAYSIA</t>
  </si>
  <si>
    <t>(M)</t>
  </si>
  <si>
    <t>RESTORAN</t>
  </si>
  <si>
    <t>REST</t>
  </si>
  <si>
    <t>K.L</t>
  </si>
  <si>
    <t>PENGANGKUTAN</t>
  </si>
  <si>
    <t>PEN.</t>
  </si>
  <si>
    <t>ALUMINIUM</t>
  </si>
  <si>
    <t>ALUM</t>
  </si>
  <si>
    <t>AIR CONDITIONING</t>
  </si>
  <si>
    <t>AIR COND</t>
  </si>
  <si>
    <t>ENGINEERING</t>
  </si>
  <si>
    <t>ENG</t>
  </si>
  <si>
    <t>LOGISTICS</t>
  </si>
  <si>
    <t>LOG</t>
  </si>
  <si>
    <t>RENOVATION</t>
  </si>
  <si>
    <t>RENO</t>
  </si>
  <si>
    <t>CONSTRUCTION</t>
  </si>
  <si>
    <t>CONS</t>
  </si>
  <si>
    <t>PROPERTY</t>
  </si>
  <si>
    <t>PRO</t>
  </si>
  <si>
    <t>HARDWARE</t>
  </si>
  <si>
    <t>HARD</t>
  </si>
  <si>
    <t>MANUFACTURING</t>
  </si>
  <si>
    <t>MANU</t>
  </si>
  <si>
    <t>PROTECTION</t>
  </si>
  <si>
    <t>SPR-61047-150326</t>
  </si>
  <si>
    <t>JK MOVERS</t>
  </si>
  <si>
    <t>202403272429</t>
  </si>
  <si>
    <t>S Puvendiran A/L Subbiah</t>
  </si>
  <si>
    <t>puvendiron.subbiah@gmail.com</t>
  </si>
  <si>
    <t>0173000473</t>
  </si>
  <si>
    <t>PS0016924</t>
  </si>
  <si>
    <t>NO 5, JALAN TASIK SENANGING 1C/1</t>
  </si>
  <si>
    <t xml:space="preserve"> BANDAR TASIK SENANGING </t>
  </si>
  <si>
    <t>71750</t>
  </si>
  <si>
    <t>SPR-62664-300326</t>
  </si>
  <si>
    <t>COMFORT AIR CONDITIONER</t>
  </si>
  <si>
    <t>201003075031</t>
  </si>
  <si>
    <t>Tan Jean Fei</t>
  </si>
  <si>
    <t>jeffreytan78@gmail.com</t>
  </si>
  <si>
    <t>0162639965</t>
  </si>
  <si>
    <t>PS0017290</t>
  </si>
  <si>
    <t>77, JALAN SL4/3,BATU 11 1/4.</t>
  </si>
  <si>
    <t xml:space="preserve"> BANDAR SG LONG CHERAS</t>
  </si>
  <si>
    <t>43000</t>
  </si>
  <si>
    <t>SPR-63494-020426</t>
  </si>
  <si>
    <t>MUNAWAR MAJU ENTERPRISE</t>
  </si>
  <si>
    <t>201803258282</t>
  </si>
  <si>
    <t>Munawar Hussein Bin Mohamed Farook</t>
  </si>
  <si>
    <t>husseinhavoc@gmail.com</t>
  </si>
  <si>
    <t>0187864905</t>
  </si>
  <si>
    <t>PS0000822</t>
  </si>
  <si>
    <t xml:space="preserve">1-33A-15 BAYU RESIDENSI @SERI TEMENGGUNG </t>
  </si>
  <si>
    <t>JALAN TEMENGGUNG</t>
  </si>
  <si>
    <t>SPR-63019-310326</t>
  </si>
  <si>
    <t>TOP EXPRESS ELECTRONIC ENTERPRISE</t>
  </si>
  <si>
    <t>TOP EXPRESS ELECTRONIC ENT</t>
  </si>
  <si>
    <t>200503172135</t>
  </si>
  <si>
    <t>Yau Eik Seng</t>
  </si>
  <si>
    <t>yaues1281@gmail.com</t>
  </si>
  <si>
    <t>0374968621</t>
  </si>
  <si>
    <t>0193298833</t>
  </si>
  <si>
    <t>PS0017439</t>
  </si>
  <si>
    <t xml:space="preserve">22A-1 JALAN PJU 1/3D, </t>
  </si>
  <si>
    <t>SUNWAYMAS COMMERCIAL CENTRE</t>
  </si>
  <si>
    <t>SPR-63045-310326</t>
  </si>
  <si>
    <t>RECOR ENGINEERING TRADING</t>
  </si>
  <si>
    <t>202403019075</t>
  </si>
  <si>
    <t>Tan Tzer Wei</t>
  </si>
  <si>
    <t>recor.engtrading@gmail.com</t>
  </si>
  <si>
    <t>0168898678</t>
  </si>
  <si>
    <t>0123771102</t>
  </si>
  <si>
    <t>PS0017282</t>
  </si>
  <si>
    <t xml:space="preserve">57, JALAN MAHOGANI SD 1/2 </t>
  </si>
  <si>
    <t>BANDAR BARU SRI DAMANSARA,</t>
  </si>
  <si>
    <t>SRI DAMANSARA</t>
  </si>
  <si>
    <t>SPR-63043-310326</t>
  </si>
  <si>
    <t>ECO SMART ENGINEERING</t>
  </si>
  <si>
    <t>201903153791</t>
  </si>
  <si>
    <t xml:space="preserve">Chee Mun Kit </t>
  </si>
  <si>
    <t>munkit.chee@gmail.com</t>
  </si>
  <si>
    <t>01135041339</t>
  </si>
  <si>
    <t>0163223402</t>
  </si>
  <si>
    <t>PS0005438</t>
  </si>
  <si>
    <t xml:space="preserve">MK2-13-08 ARTE MONT KIARA </t>
  </si>
  <si>
    <t>JALAN SULTAN HAJI AHMAD SHAH</t>
  </si>
  <si>
    <t>MONT KIARA</t>
  </si>
  <si>
    <t>50480</t>
  </si>
  <si>
    <t>SPR-64401-060426</t>
  </si>
  <si>
    <t>SYSMANTECH TECHNOLOGY SDN. BHD.</t>
  </si>
  <si>
    <t>SYSMANTECH TECHNOLOGY SB</t>
  </si>
  <si>
    <t>200601018884</t>
  </si>
  <si>
    <t xml:space="preserve">Mohammad Zulkifli Bin Jamil Nordin </t>
  </si>
  <si>
    <t>hello@sysma.my</t>
  </si>
  <si>
    <t xml:space="preserve">0361518337 </t>
  </si>
  <si>
    <t>0124307350</t>
  </si>
  <si>
    <t>PS0017758</t>
  </si>
  <si>
    <t xml:space="preserve">C-3-33, PARK AVENUE, </t>
  </si>
  <si>
    <t>JALAN PJU 10/1 DAMANSARA DAMAI</t>
  </si>
  <si>
    <t>47830</t>
  </si>
  <si>
    <t>SPR-63600-020426</t>
  </si>
  <si>
    <t>ABDUL HISHAM BIN ABDULLAH</t>
  </si>
  <si>
    <t>201803012230</t>
  </si>
  <si>
    <t xml:space="preserve">Abdul Hisham Bin Abdullah </t>
  </si>
  <si>
    <t>hishambpj@gmail.com</t>
  </si>
  <si>
    <t>0105247772</t>
  </si>
  <si>
    <t>PS0017191</t>
  </si>
  <si>
    <t xml:space="preserve">79 JALAN BPJ 3/1 , BANDAR PUTERI JAYA </t>
  </si>
  <si>
    <t xml:space="preserve">SUNGAI PETANI </t>
  </si>
  <si>
    <t>8000</t>
  </si>
  <si>
    <t>SPR-60739-100326</t>
  </si>
  <si>
    <t>A ONE ADVERTISING SDN BHD</t>
  </si>
  <si>
    <t>201301005870</t>
  </si>
  <si>
    <t xml:space="preserve">Ms Ng </t>
  </si>
  <si>
    <t>aoneadt@gmail.com</t>
  </si>
  <si>
    <t>033323 3228</t>
  </si>
  <si>
    <t>0109227896</t>
  </si>
  <si>
    <t>DS0624BA077020</t>
  </si>
  <si>
    <t>41A,JLN BATU UNJUR 8,</t>
  </si>
  <si>
    <t>TMN BAYU PERDANA</t>
  </si>
  <si>
    <t>SPR-60744-100326</t>
  </si>
  <si>
    <t>MUIZLIANA ENTERPRISE</t>
  </si>
  <si>
    <t>201903196754</t>
  </si>
  <si>
    <t>Norliana Binti Rifai</t>
  </si>
  <si>
    <t>muizliana83@gmail.com</t>
  </si>
  <si>
    <t>0122672867</t>
  </si>
  <si>
    <t>DS0269091</t>
  </si>
  <si>
    <t>NO 56 JALAN KSK 3, KAMPUNG SUNGAI KERTAS</t>
  </si>
  <si>
    <t xml:space="preserve"> KAMPUNG SUNGAI KERTAS</t>
  </si>
  <si>
    <t>SPR-60765-110326</t>
  </si>
  <si>
    <t>NAGINI HOME MADE CASH &amp;CARRY</t>
  </si>
  <si>
    <t>NAGINI HOMEMADE CASH&amp;CARRY</t>
  </si>
  <si>
    <t>202203080396</t>
  </si>
  <si>
    <t>Mr Siva</t>
  </si>
  <si>
    <t>prasaath16@gmail.com</t>
  </si>
  <si>
    <t>0164056212</t>
  </si>
  <si>
    <t>DS0269290</t>
  </si>
  <si>
    <t xml:space="preserve">NO 95 JALAN WELMAN, </t>
  </si>
  <si>
    <t>SPR-60757-100326</t>
  </si>
  <si>
    <t>IOI AUTO WORLDWIDE</t>
  </si>
  <si>
    <t>202403079584</t>
  </si>
  <si>
    <t>Ooi Eng Hock</t>
  </si>
  <si>
    <t>ioiautoworldwide@gmai.com</t>
  </si>
  <si>
    <t>01111110088</t>
  </si>
  <si>
    <t>DS0268066</t>
  </si>
  <si>
    <t xml:space="preserve">NO.570, JALAN DESA BAYANMAS 10, </t>
  </si>
  <si>
    <t xml:space="preserve">TAMAN DESA BAYANMAS </t>
  </si>
  <si>
    <t>BUKIT KAYU HITAM</t>
  </si>
  <si>
    <t>6050</t>
  </si>
  <si>
    <t>SPR-62179-280326</t>
  </si>
  <si>
    <t>D REZTU ENTERPRISE</t>
  </si>
  <si>
    <t>201103099472</t>
  </si>
  <si>
    <t>Muhamad Rizalee Bin Ribon</t>
  </si>
  <si>
    <t>hawaakmatumin@gmail.com</t>
  </si>
  <si>
    <t>0177620300</t>
  </si>
  <si>
    <t>DS0254814</t>
  </si>
  <si>
    <t>NO 4-A, BENGKEL/STOR, BLOK 4,</t>
  </si>
  <si>
    <t xml:space="preserve"> FELDA LOK HENG BARAT,</t>
  </si>
  <si>
    <t>KOTA TINGGI</t>
  </si>
  <si>
    <t>81900</t>
  </si>
  <si>
    <t>SPR-62406-300326</t>
  </si>
  <si>
    <t>STRATEGI ELECTRICAL &amp; MECHANICAL ENGINEERING SB</t>
  </si>
  <si>
    <t>STRATEGI ELECT&amp;MECH ENG SB</t>
  </si>
  <si>
    <t xml:space="preserve">200401002621 </t>
  </si>
  <si>
    <t xml:space="preserve">En Fazli </t>
  </si>
  <si>
    <t>strategiserver@gmail.com</t>
  </si>
  <si>
    <t>049782300</t>
  </si>
  <si>
    <t>0149001824</t>
  </si>
  <si>
    <t>DS0258007</t>
  </si>
  <si>
    <t>KM 2, JALAN RAJA SYED SAFFI,</t>
  </si>
  <si>
    <t>BINTONG</t>
  </si>
  <si>
    <t xml:space="preserve">KANGAR </t>
  </si>
  <si>
    <t>1000</t>
  </si>
  <si>
    <t>SPR-62266-290326</t>
  </si>
  <si>
    <t>APEX GLOBAL TESTING SDN. BHD.</t>
  </si>
  <si>
    <t>APEX GLOBAL TESTING SB</t>
  </si>
  <si>
    <t>1387036-K</t>
  </si>
  <si>
    <t>Goh Soon Hoe</t>
  </si>
  <si>
    <t>apexglobaltesting@gmail.com</t>
  </si>
  <si>
    <t>0162142144</t>
  </si>
  <si>
    <t>DS0179842</t>
  </si>
  <si>
    <t>NO.20 TINGKAT BAWAH,</t>
  </si>
  <si>
    <t>LORONG SENTOSA 4,TAMAN BAYU TINGGI,</t>
  </si>
  <si>
    <t>SPR-62447-300326</t>
  </si>
  <si>
    <t>BIOTECH MEDICAL CORPORATION SDN BHD</t>
  </si>
  <si>
    <t>BIOTECH MEDICAL CORP SB</t>
  </si>
  <si>
    <t>199401003794</t>
  </si>
  <si>
    <t>Nazhatul Syaqira Binti Zainal</t>
  </si>
  <si>
    <t>account@biotechmedical.com.my</t>
  </si>
  <si>
    <t>0351921888</t>
  </si>
  <si>
    <t>01111565021</t>
  </si>
  <si>
    <t>DS0285755</t>
  </si>
  <si>
    <t xml:space="preserve">1ST FLOOR, </t>
  </si>
  <si>
    <t>INTEGRATED LOGISTICS SOLUTIONS SDN BHD,</t>
  </si>
  <si>
    <t xml:space="preserve"> LOT 1B, PERSIARAN KLANG, SEKSYEN 27,</t>
  </si>
  <si>
    <t>40400</t>
  </si>
  <si>
    <t>SPR-62464-300326</t>
  </si>
  <si>
    <t>JDVS ENTERPRISE</t>
  </si>
  <si>
    <t>202403157624</t>
  </si>
  <si>
    <t>Jessica Dianna</t>
  </si>
  <si>
    <t>jesdyana@yahoo.com</t>
  </si>
  <si>
    <t>0173505948</t>
  </si>
  <si>
    <t>DS0275617</t>
  </si>
  <si>
    <t>NO. 8 SS8/8A, TAMAN SUBANG</t>
  </si>
  <si>
    <t>47300</t>
  </si>
  <si>
    <t>SPR-62515-300326</t>
  </si>
  <si>
    <t>HOUZ DECO &amp; FLOORING</t>
  </si>
  <si>
    <t>202203276674</t>
  </si>
  <si>
    <t>Tee Chin Aik</t>
  </si>
  <si>
    <t>teechinaik@gmail.com</t>
  </si>
  <si>
    <t>0146298648</t>
  </si>
  <si>
    <t>DS0285044</t>
  </si>
  <si>
    <t>25 LORONG REMIA 4, TAMAN REMIA</t>
  </si>
  <si>
    <t>SPR-62483-300326</t>
  </si>
  <si>
    <t>SSF MAJU SDN BHD</t>
  </si>
  <si>
    <t>201001023764</t>
  </si>
  <si>
    <t>Rosmadi Bin Muhammad</t>
  </si>
  <si>
    <t>sales@ssfmaju.com</t>
  </si>
  <si>
    <t>096188429</t>
  </si>
  <si>
    <t>0122788429</t>
  </si>
  <si>
    <t>DS0624TA076305</t>
  </si>
  <si>
    <t xml:space="preserve">A-1 PT 21073, TINGKAT 1, </t>
  </si>
  <si>
    <t>JALAN CENDERAWASIH</t>
  </si>
  <si>
    <t xml:space="preserve"> TAMAN CUKAI UTAMA </t>
  </si>
  <si>
    <t>SPR-62578-300326</t>
  </si>
  <si>
    <t>NSY ENGINEERING SERVICES</t>
  </si>
  <si>
    <t>200603074416</t>
  </si>
  <si>
    <t>Iera</t>
  </si>
  <si>
    <t>nsy_engrg@ymail.com</t>
  </si>
  <si>
    <t>0342916030</t>
  </si>
  <si>
    <t>01160618762</t>
  </si>
  <si>
    <t>DS0285925</t>
  </si>
  <si>
    <t>NO 220, LORONG YOUTH,</t>
  </si>
  <si>
    <t xml:space="preserve"> KAMPUNG BHARU </t>
  </si>
  <si>
    <t>68000</t>
  </si>
  <si>
    <t>SPR-62427-300326</t>
  </si>
  <si>
    <t>DATI RECYCLING ENTERPRISE</t>
  </si>
  <si>
    <t>201603055273</t>
  </si>
  <si>
    <t>Tang Pok Weng</t>
  </si>
  <si>
    <t>ooipohsee79@gmail.com</t>
  </si>
  <si>
    <t>0102888475</t>
  </si>
  <si>
    <t>DS0285747</t>
  </si>
  <si>
    <t xml:space="preserve">NO 11, JALAN HANG JEBAT 33, </t>
  </si>
  <si>
    <t>TAMAN SKUDAI BARU</t>
  </si>
  <si>
    <t>81300</t>
  </si>
  <si>
    <t>SPR-62430-300326</t>
  </si>
  <si>
    <t>TONG SIN GROUP SDN BHD</t>
  </si>
  <si>
    <t>201701010458</t>
  </si>
  <si>
    <t>Lim Chun Seong</t>
  </si>
  <si>
    <t>tongsin208@gmail.com</t>
  </si>
  <si>
    <t>076651231</t>
  </si>
  <si>
    <t>0167023025</t>
  </si>
  <si>
    <t>DS0142793</t>
  </si>
  <si>
    <t>18,JALAN SETIA 4/8,TAMAN SETIA INDAH</t>
  </si>
  <si>
    <t>81100</t>
  </si>
  <si>
    <t>SPR-62710-310326</t>
  </si>
  <si>
    <t>ATHARI GARDENS AND LANDSCAPE SDN. BHD.</t>
  </si>
  <si>
    <t>ATHARI GARDENS AND LAND SB</t>
  </si>
  <si>
    <t xml:space="preserve">202201000549 </t>
  </si>
  <si>
    <t xml:space="preserve">Nur Fadhilah Binti Sharudin </t>
  </si>
  <si>
    <t>athari.flowers@gmail.com</t>
  </si>
  <si>
    <t>0129625453</t>
  </si>
  <si>
    <t>0176301219</t>
  </si>
  <si>
    <t>DS0284934</t>
  </si>
  <si>
    <t xml:space="preserve">2303 JALAN ISKANDAR BUKIT KAPAR </t>
  </si>
  <si>
    <t>42200</t>
  </si>
  <si>
    <t>SPR-62712-310326</t>
  </si>
  <si>
    <t>AKM FACILITIES (M) SDN. BHD.</t>
  </si>
  <si>
    <t>AKM FACILITIES (M) SB</t>
  </si>
  <si>
    <t>202301042616</t>
  </si>
  <si>
    <t>Nurul Hidayah Binti Juhan</t>
  </si>
  <si>
    <t>akmfacility2023@gmail.com</t>
  </si>
  <si>
    <t>0380511010</t>
  </si>
  <si>
    <t>0102527166</t>
  </si>
  <si>
    <t>DS0279550</t>
  </si>
  <si>
    <t xml:space="preserve">NO. 58-1, JALAN MUTIARA 1/1, </t>
  </si>
  <si>
    <t>TAMAN MUTIARA INDAH,</t>
  </si>
  <si>
    <t>SPR-62713-310326</t>
  </si>
  <si>
    <t>SUN CHAI ENTERPRISE</t>
  </si>
  <si>
    <t>201303313060</t>
  </si>
  <si>
    <t>Ng Sun Chai</t>
  </si>
  <si>
    <t>khoobeeling85@gmail.com</t>
  </si>
  <si>
    <t>0109358438</t>
  </si>
  <si>
    <t>DS0274977</t>
  </si>
  <si>
    <t>LOT 432, NO.53, JALAN SUNGAI BUAYA ,</t>
  </si>
  <si>
    <t>JENJAROM,</t>
  </si>
  <si>
    <t>KUALA LANGAT</t>
  </si>
  <si>
    <t>SPR-62725-310326</t>
  </si>
  <si>
    <t>EASTERN ALUMINIUM WORKS</t>
  </si>
  <si>
    <t>202103245430</t>
  </si>
  <si>
    <t>Liew Ai Lee</t>
  </si>
  <si>
    <t>easternalumworks@gmail.com</t>
  </si>
  <si>
    <t>0187608482</t>
  </si>
  <si>
    <t>DS02749951</t>
  </si>
  <si>
    <t xml:space="preserve">NO 21, JALAN MASYHUR 4, </t>
  </si>
  <si>
    <t>TAMAN PERINDUSTRIAN CEMERLANG,</t>
  </si>
  <si>
    <t>ULU TIRAM</t>
  </si>
  <si>
    <t>81800</t>
  </si>
  <si>
    <t>SPR-62715-310326</t>
  </si>
  <si>
    <t>LKN ENTERPRISE (M) SDN BHD</t>
  </si>
  <si>
    <t>202201020963</t>
  </si>
  <si>
    <t>Ng Liek Kern</t>
  </si>
  <si>
    <t>lkng_1986@hotmail.com</t>
  </si>
  <si>
    <t>0125531133</t>
  </si>
  <si>
    <t>DS0286197</t>
  </si>
  <si>
    <t>11A, JALAN PERNIAGAAN 1, TAMAN PERNIAGAAN ALMA,</t>
  </si>
  <si>
    <t>SPR-62726-310326</t>
  </si>
  <si>
    <t>MRC CAR RENTALS SDN BHD</t>
  </si>
  <si>
    <t>201901019623</t>
  </si>
  <si>
    <t>Gavin Chong</t>
  </si>
  <si>
    <t>gavinchong@mrccarrentals.com.my</t>
  </si>
  <si>
    <t>0374985897</t>
  </si>
  <si>
    <t>0122800654</t>
  </si>
  <si>
    <t>DS0248884</t>
  </si>
  <si>
    <t>4-2, JALAN 2/125F, TAMAN DESA PETALING</t>
  </si>
  <si>
    <t>57100</t>
  </si>
  <si>
    <t>SPR-62716-310326</t>
  </si>
  <si>
    <t>SYARIKAT ELEKTRIK JASA</t>
  </si>
  <si>
    <t>198703009973</t>
  </si>
  <si>
    <t>Abd Malek Bin Rosli</t>
  </si>
  <si>
    <t>jasamachinery@gmail.com</t>
  </si>
  <si>
    <t>0179400115</t>
  </si>
  <si>
    <t>DS0624MA037081</t>
  </si>
  <si>
    <t xml:space="preserve">102J JALAN KESIDANG 2/22 </t>
  </si>
  <si>
    <t xml:space="preserve">TAMAN KESIDANG SEKSYEN 1&amp;2 LORONG PANDAN </t>
  </si>
  <si>
    <t>MELAKA</t>
  </si>
  <si>
    <t>75250</t>
  </si>
  <si>
    <t>SPR-61411-190326</t>
  </si>
  <si>
    <t>LAI FOO KOONG</t>
  </si>
  <si>
    <t>200003037871</t>
  </si>
  <si>
    <t>Lai Foo Koong</t>
  </si>
  <si>
    <t>laifookoong@gmail.com</t>
  </si>
  <si>
    <t>0123863597</t>
  </si>
  <si>
    <t>0126916190</t>
  </si>
  <si>
    <t>DS0276081</t>
  </si>
  <si>
    <t>PT37754 KAMPUNG BARU BALAKONG</t>
  </si>
  <si>
    <t>SPR-61829-260326</t>
  </si>
  <si>
    <t>AMAN EKSLUSIF COUTURE</t>
  </si>
  <si>
    <t>kc00037381t</t>
  </si>
  <si>
    <t>Mohammad Akmal Bin Yusuf</t>
  </si>
  <si>
    <t>amancouture5@gmail.com</t>
  </si>
  <si>
    <t>0125577618</t>
  </si>
  <si>
    <t>DS0625KA114236</t>
  </si>
  <si>
    <t>1558 JALAN SERAI WANGI 13/6</t>
  </si>
  <si>
    <t xml:space="preserve"> TAMAN SERAI WANGI 2</t>
  </si>
  <si>
    <t>PADANG SERAI</t>
  </si>
  <si>
    <t>9400</t>
  </si>
  <si>
    <t>SPR-62736-310326</t>
  </si>
  <si>
    <t>SA KITCHEN CABINET</t>
  </si>
  <si>
    <t>202503185481</t>
  </si>
  <si>
    <t>Muhammad Suhaimi Bin Md Akhir</t>
  </si>
  <si>
    <t>suhaimimuhammad571@gmail.com</t>
  </si>
  <si>
    <t>0125502255</t>
  </si>
  <si>
    <t>DS0285230</t>
  </si>
  <si>
    <t xml:space="preserve">NO 50, BATU 2 JALAN PUTRA, </t>
  </si>
  <si>
    <t>KAMPUNG PADANG PERAK,</t>
  </si>
  <si>
    <t>SPR-62757-310326</t>
  </si>
  <si>
    <t>LIEN SENG ENGINEERING</t>
  </si>
  <si>
    <t>200603177715</t>
  </si>
  <si>
    <t>Yoong Wee Keong</t>
  </si>
  <si>
    <t>liensengeng@gmail.com</t>
  </si>
  <si>
    <t>01374722727</t>
  </si>
  <si>
    <t>019774417</t>
  </si>
  <si>
    <t>ds0271519</t>
  </si>
  <si>
    <t xml:space="preserve">NO 43 TINGKAT 1 JALAN SAUJANA PERDANA 1 </t>
  </si>
  <si>
    <t>TAMAN SAUJANA</t>
  </si>
  <si>
    <t>SPR-62741-310326</t>
  </si>
  <si>
    <t>AMAZING UNITY AGENCIES</t>
  </si>
  <si>
    <t>200703197001</t>
  </si>
  <si>
    <t>Zuriati Ummairah Binti Zaini (Ms Zati)</t>
  </si>
  <si>
    <t>zuriati95@yahoo.com</t>
  </si>
  <si>
    <t>072317717</t>
  </si>
  <si>
    <t>0124289393</t>
  </si>
  <si>
    <t>DS0324JA014999</t>
  </si>
  <si>
    <t xml:space="preserve">NO.5, JALAN CAMAR, </t>
  </si>
  <si>
    <t xml:space="preserve">TAMAN PERLING, </t>
  </si>
  <si>
    <t>81200</t>
  </si>
  <si>
    <t>SPR-62767-310326</t>
  </si>
  <si>
    <t>PHM SALES &amp; MARKETING</t>
  </si>
  <si>
    <t>201503223012</t>
  </si>
  <si>
    <t>Fazariyah Azmi</t>
  </si>
  <si>
    <t>phmsalesnmarketing@gmail.com</t>
  </si>
  <si>
    <t>096223599</t>
  </si>
  <si>
    <t>01114939049</t>
  </si>
  <si>
    <t>DS0286543</t>
  </si>
  <si>
    <t xml:space="preserve">3997G PERKEDAIAN LADANG TOK PELAM, </t>
  </si>
  <si>
    <t xml:space="preserve">JALAN SULTAN ZAINAL ABIDIN </t>
  </si>
  <si>
    <t>20000</t>
  </si>
  <si>
    <t>SPR-55746-281025</t>
  </si>
  <si>
    <t>TMZ ELECTRIC &amp; ENGINEERING SDN BHD</t>
  </si>
  <si>
    <t>TMZ ELECTRIC &amp; ENG  SB</t>
  </si>
  <si>
    <t>201401038885</t>
  </si>
  <si>
    <t>Tuan Mohd Khalid Bin Tuan Mat</t>
  </si>
  <si>
    <t>tuankhalid.crewz@gmail.com</t>
  </si>
  <si>
    <t>0129701528</t>
  </si>
  <si>
    <t>DS0624BA61592</t>
  </si>
  <si>
    <t>NO 49-2 LOROANG AZ-ZAHARAH B10/B</t>
  </si>
  <si>
    <t>SPR-62851-310326</t>
  </si>
  <si>
    <t>AQUARIS FREIGHT LOGISTICS</t>
  </si>
  <si>
    <t>201803395130</t>
  </si>
  <si>
    <t>Karthik A/L Poobalan</t>
  </si>
  <si>
    <t>munisvaran.aqs@gmail.com</t>
  </si>
  <si>
    <t>0102226013</t>
  </si>
  <si>
    <t>DS0284481</t>
  </si>
  <si>
    <t xml:space="preserve">OFFICE ROOM 05, </t>
  </si>
  <si>
    <t>MEZZANINE FLOOR CS 1,</t>
  </si>
  <si>
    <t>CAINIAO AEROPOLIS EWTP HUB, FCZ,</t>
  </si>
  <si>
    <t>SEPANG</t>
  </si>
  <si>
    <t>64000</t>
  </si>
  <si>
    <t>SPR-61977-260326</t>
  </si>
  <si>
    <t>MEGA POWER STEEL SOLUTION</t>
  </si>
  <si>
    <t>201803405850</t>
  </si>
  <si>
    <t>Ms Jolin</t>
  </si>
  <si>
    <t>megapowersteel@gmail.com</t>
  </si>
  <si>
    <t>0147412834</t>
  </si>
  <si>
    <t>DS0059812</t>
  </si>
  <si>
    <t>A4-09 PANGSAPURI SENTRAL, JALAN SENTRAL</t>
  </si>
  <si>
    <t>BUTTERWORTH</t>
  </si>
  <si>
    <t>13400</t>
  </si>
  <si>
    <t>SPR-62880-310326</t>
  </si>
  <si>
    <t>SSF TOWING</t>
  </si>
  <si>
    <t>201703145292</t>
  </si>
  <si>
    <t>Norlida Binti Mohd Ali</t>
  </si>
  <si>
    <t>DS0286463</t>
  </si>
  <si>
    <t xml:space="preserve">NO.5 LORONG 1/17 </t>
  </si>
  <si>
    <t xml:space="preserve">TAMAN CHENDO PERDANA, </t>
  </si>
  <si>
    <t>PASDEC CHENDOR</t>
  </si>
  <si>
    <t>26080</t>
  </si>
  <si>
    <t>SPR-62883-310326</t>
  </si>
  <si>
    <t>BIN ZHONG TRADING SDN BHD</t>
  </si>
  <si>
    <t>200601035671</t>
  </si>
  <si>
    <t>Lam Mee Foong</t>
  </si>
  <si>
    <t>binzhongtrading@gmail.com</t>
  </si>
  <si>
    <t>0167212569</t>
  </si>
  <si>
    <t>0127622236</t>
  </si>
  <si>
    <t>DS0276311</t>
  </si>
  <si>
    <t>NO.3 JALAN SILC 2/7</t>
  </si>
  <si>
    <t>79200</t>
  </si>
  <si>
    <t>SPR-61956-260326</t>
  </si>
  <si>
    <t>YUEN TONG CONSTRUCTION SDN BHD</t>
  </si>
  <si>
    <t>YUEN TONG CONSTRUCTION SB</t>
  </si>
  <si>
    <t>200901020989</t>
  </si>
  <si>
    <t>Liza</t>
  </si>
  <si>
    <t>ytc19acc@gmail.com</t>
  </si>
  <si>
    <t>0133862899</t>
  </si>
  <si>
    <t>0122534055</t>
  </si>
  <si>
    <t>DS0254872</t>
  </si>
  <si>
    <t>NO 2 JALAN HI TECH 6</t>
  </si>
  <si>
    <t>SPR-62440-300326</t>
  </si>
  <si>
    <t>DINAMIK UNGGUL ENTERPRISE</t>
  </si>
  <si>
    <t>201903124357</t>
  </si>
  <si>
    <t>Muhammad Alif Fikri Bin Mohd.Nazri</t>
  </si>
  <si>
    <t>citrakelppesona@yahoo.com</t>
  </si>
  <si>
    <t>0193203004</t>
  </si>
  <si>
    <t>DS0285311</t>
  </si>
  <si>
    <t xml:space="preserve">NO 30 JALAN 32/119, </t>
  </si>
  <si>
    <t xml:space="preserve">TAMAN SRI BAYU </t>
  </si>
  <si>
    <t xml:space="preserve">KLANG </t>
  </si>
  <si>
    <t>SPR-62941-310326</t>
  </si>
  <si>
    <t>REYDEN INTERNATIONAL LOGISTICS SDN. BHD</t>
  </si>
  <si>
    <t>REYDEN INT LOGISTICS SB</t>
  </si>
  <si>
    <t>202101030011</t>
  </si>
  <si>
    <t xml:space="preserve">Dharshini </t>
  </si>
  <si>
    <t>warehouse.adm@mugroup.com.my</t>
  </si>
  <si>
    <t>0330013333</t>
  </si>
  <si>
    <t>0129863633</t>
  </si>
  <si>
    <t>DS0624BA048972</t>
  </si>
  <si>
    <t xml:space="preserve">NO 31-1 JALAN KASUARINA 5/KS7, </t>
  </si>
  <si>
    <t xml:space="preserve">BANDAR BOTANIC, </t>
  </si>
  <si>
    <t>SPR-62937-310326</t>
  </si>
  <si>
    <t>TAKIM TAPHA DELIVERY RESOURCES</t>
  </si>
  <si>
    <t xml:space="preserve">TAKIM TAPHA DELIVERY </t>
  </si>
  <si>
    <t>202003204959</t>
  </si>
  <si>
    <t>Mustakim Bin Mustapa</t>
  </si>
  <si>
    <t>takimtapa@gmail.com</t>
  </si>
  <si>
    <t>0196184379</t>
  </si>
  <si>
    <t>DS0624MA048875</t>
  </si>
  <si>
    <t xml:space="preserve">3418 JALAN KEBAYA 16 </t>
  </si>
  <si>
    <t>TAMAN KEBAYA</t>
  </si>
  <si>
    <t>SPR-62936-310326</t>
  </si>
  <si>
    <t>FIRAMA ENGINEERING BERHAD</t>
  </si>
  <si>
    <t>198301008108</t>
  </si>
  <si>
    <t>Anand A/L Gunalan</t>
  </si>
  <si>
    <t>anand@firama.com.my</t>
  </si>
  <si>
    <t>066772623</t>
  </si>
  <si>
    <t>0126596037</t>
  </si>
  <si>
    <t>DS0286072</t>
  </si>
  <si>
    <t xml:space="preserve">LOT 714, BATU LIMA, </t>
  </si>
  <si>
    <t>JALAN KUALA PILAH</t>
  </si>
  <si>
    <t>SEREMBAN</t>
  </si>
  <si>
    <t>70400</t>
  </si>
  <si>
    <t>SPR-63221-010426</t>
  </si>
  <si>
    <t>EVERSENDAI ENGINEERING SDN. BHD.</t>
  </si>
  <si>
    <t>EVERSENDAI ENGINEERING SB</t>
  </si>
  <si>
    <t>199301019418</t>
  </si>
  <si>
    <t>Ahmad Aiman Bin Ahmad Miharuddin</t>
  </si>
  <si>
    <t>aiman.miharuddin@eversendai.com</t>
  </si>
  <si>
    <t>0173540204</t>
  </si>
  <si>
    <t>DS0285825</t>
  </si>
  <si>
    <t xml:space="preserve">LOT 19956, JALAN INDUSTRI 3/6, </t>
  </si>
  <si>
    <t>RAWANG INTEGRATED INDUSTRIAL</t>
  </si>
  <si>
    <t>SPR-63887-030426</t>
  </si>
  <si>
    <t>MUTIARA D CORNER</t>
  </si>
  <si>
    <t>200703098889</t>
  </si>
  <si>
    <t>Mohd Junaidi Bin Abdul Latif</t>
  </si>
  <si>
    <t>junaidilatif80@gmail.com</t>
  </si>
  <si>
    <t>0123644250</t>
  </si>
  <si>
    <t>DS0287029</t>
  </si>
  <si>
    <t>LOT 14  JLN PERAK KANAN,</t>
  </si>
  <si>
    <t xml:space="preserve"> KAMPUNG BUKIT CHANGGANG</t>
  </si>
  <si>
    <t>BANTING</t>
  </si>
  <si>
    <t>42700</t>
  </si>
  <si>
    <t>SPR-63884-030426</t>
  </si>
  <si>
    <t>ABUL LOGISTICS ENTERPRISE</t>
  </si>
  <si>
    <t>202003213461</t>
  </si>
  <si>
    <t>Muhammad Hasbullah Bin Hashim</t>
  </si>
  <si>
    <t>nurhas88@yahoo.com</t>
  </si>
  <si>
    <t>0145443026</t>
  </si>
  <si>
    <t>0128995798</t>
  </si>
  <si>
    <t>DS0285078</t>
  </si>
  <si>
    <t xml:space="preserve">NO 345A JALAN PALAS 15 </t>
  </si>
  <si>
    <t>TAMAN DESA PERMAI</t>
  </si>
  <si>
    <t>SPR-63001-310326</t>
  </si>
  <si>
    <t>RS SERKAM ENTERPRISE</t>
  </si>
  <si>
    <t>201903122894</t>
  </si>
  <si>
    <t>Norsalwah Binti Maamor</t>
  </si>
  <si>
    <t>rasyidsalwah@gmail.com</t>
  </si>
  <si>
    <t>0176821185</t>
  </si>
  <si>
    <t>DS0286189</t>
  </si>
  <si>
    <t xml:space="preserve">KM 18 LOT 2637 , </t>
  </si>
  <si>
    <t xml:space="preserve">JALAN NURI KAMPUNG TERSUSUN , </t>
  </si>
  <si>
    <t xml:space="preserve">SERKAM DARAT ,  MERLIMAU </t>
  </si>
  <si>
    <t>SPR-62995-310326</t>
  </si>
  <si>
    <t>ROSINA MAKMUR ENTERPRISE</t>
  </si>
  <si>
    <t>202503353722</t>
  </si>
  <si>
    <t>Rosidi Bin Idris</t>
  </si>
  <si>
    <t>rosidi6103@gmail.com</t>
  </si>
  <si>
    <t>0192386103</t>
  </si>
  <si>
    <t>DS0286724</t>
  </si>
  <si>
    <t>NO 302, FELDA KERATONG 2,</t>
  </si>
  <si>
    <t>BDR TUN ABDUL RAZAK PAHANG</t>
  </si>
  <si>
    <t>BANDAR TUN ABDUL RAZAK</t>
  </si>
  <si>
    <t>26900</t>
  </si>
  <si>
    <t>SPR-63906-030426</t>
  </si>
  <si>
    <t>MEGA HOME FURNITURE DESIGN</t>
  </si>
  <si>
    <t>202403056385</t>
  </si>
  <si>
    <t>Ms Foo</t>
  </si>
  <si>
    <t>accounts@ibenz.com.my</t>
  </si>
  <si>
    <t>0194908218</t>
  </si>
  <si>
    <t>DS0285225</t>
  </si>
  <si>
    <t xml:space="preserve">53 JALAN SME 2 </t>
  </si>
  <si>
    <t xml:space="preserve">KAWASAN PERINDUSTRIAN SME INDAHPURA </t>
  </si>
  <si>
    <t>KULAI</t>
  </si>
  <si>
    <t>81000</t>
  </si>
  <si>
    <t>SPR-63908-030426</t>
  </si>
  <si>
    <t>NEW NICE TRADING (M) SDN. BHD.</t>
  </si>
  <si>
    <t>NEW NICE TRADING (M) SB</t>
  </si>
  <si>
    <t>202301039143</t>
  </si>
  <si>
    <t xml:space="preserve">Teh Chai Boon </t>
  </si>
  <si>
    <t>newnicetrading@gmail.com</t>
  </si>
  <si>
    <t>0127997436</t>
  </si>
  <si>
    <t>DS0288416</t>
  </si>
  <si>
    <t xml:space="preserve">18, JALAN BISTARI 16, </t>
  </si>
  <si>
    <t>TAMAN INDUSTRI JAYA,</t>
  </si>
  <si>
    <t>SKUDAI</t>
  </si>
  <si>
    <t>SPR-63008-310326</t>
  </si>
  <si>
    <t>DAYA MUKMIN ENTERPRISE</t>
  </si>
  <si>
    <t>CA0100408-x</t>
  </si>
  <si>
    <t>Nurul Solehah Binti Ahmad Taupek</t>
  </si>
  <si>
    <t>mrs.hazim2028@gmail.com</t>
  </si>
  <si>
    <t>0179133177</t>
  </si>
  <si>
    <t>DS0287120</t>
  </si>
  <si>
    <t>TAPAK IKS JENGKA 2</t>
  </si>
  <si>
    <t>BANDAR PUSAT JENGKA</t>
  </si>
  <si>
    <t>26400</t>
  </si>
  <si>
    <t>SPR-62969-310326</t>
  </si>
  <si>
    <t>CITY CONSTRUCTION &amp; RENOVATION</t>
  </si>
  <si>
    <t>CITY CONSTRUC &amp; RENO</t>
  </si>
  <si>
    <t>200503064860</t>
  </si>
  <si>
    <t>Chong Chuan Sing</t>
  </si>
  <si>
    <t>chongshuangyap@gmail.com</t>
  </si>
  <si>
    <t>0127369913</t>
  </si>
  <si>
    <t>DS0287035</t>
  </si>
  <si>
    <t xml:space="preserve">247 JALAN DESA BAIDURI 6, </t>
  </si>
  <si>
    <t xml:space="preserve">TAMAN DESA BAIDURI, </t>
  </si>
  <si>
    <t>SPR-63173-010426</t>
  </si>
  <si>
    <t>CHE ZAINUDDIN BIN CHE IBRAHIM</t>
  </si>
  <si>
    <t xml:space="preserve">CHE ZAINUDDIN </t>
  </si>
  <si>
    <t>202603078504</t>
  </si>
  <si>
    <t>Che Zainuddin Bin Che Ibrahim</t>
  </si>
  <si>
    <t>zaiibrahim1968@gmail.com</t>
  </si>
  <si>
    <t>01110946790</t>
  </si>
  <si>
    <t>DS0286164</t>
  </si>
  <si>
    <t>NO.24 LORONG TJM 6, TAMAN JENGKA MAHKOTA</t>
  </si>
  <si>
    <t>BANDAR JENGKA</t>
  </si>
  <si>
    <t>SPR-62957-310326</t>
  </si>
  <si>
    <t>P ANANDAN &amp; FAMILY ENTERPRISE</t>
  </si>
  <si>
    <t>P ANANDAN &amp; FAMILY ENT</t>
  </si>
  <si>
    <t>201003257832</t>
  </si>
  <si>
    <t>Hariharan</t>
  </si>
  <si>
    <t>hariboya12@gmail.com</t>
  </si>
  <si>
    <t>0183719778</t>
  </si>
  <si>
    <t>DS0286578</t>
  </si>
  <si>
    <t xml:space="preserve">LOT 478 SEMPANG GADING DURIAN TUNGGAL </t>
  </si>
  <si>
    <t>DURIAN TUNGGAL</t>
  </si>
  <si>
    <t>76100</t>
  </si>
  <si>
    <t>SPR-63179-010426</t>
  </si>
  <si>
    <t>MIE DUYAN ENTERPRISE</t>
  </si>
  <si>
    <t>201603159466</t>
  </si>
  <si>
    <t>Wan Nor Farhana Binti Wan Daud</t>
  </si>
  <si>
    <t>wannorfarhana96@gmail.com</t>
  </si>
  <si>
    <t>0194119398</t>
  </si>
  <si>
    <t>DS0286900</t>
  </si>
  <si>
    <t>B, 19 JALAN KILANG</t>
  </si>
  <si>
    <t>SPR-63181-010426</t>
  </si>
  <si>
    <t>BERKAT IRON WORK</t>
  </si>
  <si>
    <t>201903005414</t>
  </si>
  <si>
    <t>Mohd.Zuki Bin Mohd Noor</t>
  </si>
  <si>
    <t>mohd.zuki.noor@gmail.com</t>
  </si>
  <si>
    <t>0174930632</t>
  </si>
  <si>
    <t>DS0287404</t>
  </si>
  <si>
    <t>19, JALAN PUTRA PERDANA 2/2</t>
  </si>
  <si>
    <t>SPR-63982-030426</t>
  </si>
  <si>
    <t>KEDAI BAHAN BAHAN PEMBINAAN KIM HENG</t>
  </si>
  <si>
    <t xml:space="preserve">KEDAI BAHAN PEMBINAAN KIM </t>
  </si>
  <si>
    <t>200903145704</t>
  </si>
  <si>
    <t>Wong Fooi Nee</t>
  </si>
  <si>
    <t>lw79@live.com.my</t>
  </si>
  <si>
    <t>0143330333</t>
  </si>
  <si>
    <t>0123600998</t>
  </si>
  <si>
    <t>DS0284722</t>
  </si>
  <si>
    <t>LOT 3877 BATU 2 1/2 JALAN AIR HITAM</t>
  </si>
  <si>
    <t>DENGKIL</t>
  </si>
  <si>
    <t>43800</t>
  </si>
  <si>
    <t>SPR-63020-310326</t>
  </si>
  <si>
    <t>T &amp; C DRILLING SDN. BHD.</t>
  </si>
  <si>
    <t>201501038890</t>
  </si>
  <si>
    <t>Bee Chin</t>
  </si>
  <si>
    <t>tcdrilling@gmail.com</t>
  </si>
  <si>
    <t>0122332167</t>
  </si>
  <si>
    <t>0123869625</t>
  </si>
  <si>
    <t>DS0286307</t>
  </si>
  <si>
    <t xml:space="preserve">NO. 24, JALAN PP 2/3, </t>
  </si>
  <si>
    <t xml:space="preserve">TAMAN PUTRA PRIMA, </t>
  </si>
  <si>
    <t>47130</t>
  </si>
  <si>
    <t>SPR-63027-310326</t>
  </si>
  <si>
    <t>SUNSHINE CHEMICALS &amp; MACHINERY</t>
  </si>
  <si>
    <t>SUNSHINE CHEMI &amp; MACHINERY</t>
  </si>
  <si>
    <t>JM0579428-M</t>
  </si>
  <si>
    <t>Leong Chee Kong</t>
  </si>
  <si>
    <t>leong139@gmail.com</t>
  </si>
  <si>
    <t>073519149</t>
  </si>
  <si>
    <t>0127799049</t>
  </si>
  <si>
    <t>D20285423</t>
  </si>
  <si>
    <t xml:space="preserve">20, JALAN MUTIARA EMAS 5/11, </t>
  </si>
  <si>
    <t>TAMAN MOUNT AUSTIN</t>
  </si>
  <si>
    <t>SPR-63190-010426</t>
  </si>
  <si>
    <t>JENKA MAKMUR ENTERPRISE</t>
  </si>
  <si>
    <t>199203030908</t>
  </si>
  <si>
    <t>Mohd Farhan Bin Mohamed Supian</t>
  </si>
  <si>
    <t>jenkamakmur30@gmail.com</t>
  </si>
  <si>
    <t>0139329030</t>
  </si>
  <si>
    <t>0179123933</t>
  </si>
  <si>
    <t>DS0010487</t>
  </si>
  <si>
    <t>LOT 31, KAWASAN INDUSTRI, FASA 3</t>
  </si>
  <si>
    <t>SPR-63199-010426</t>
  </si>
  <si>
    <t>PUSAT PERABUT DONG SHENG TRADING</t>
  </si>
  <si>
    <t xml:space="preserve">PUSAT PERABUT DONG SHENG </t>
  </si>
  <si>
    <t>200903221061</t>
  </si>
  <si>
    <t xml:space="preserve">Joey Yap </t>
  </si>
  <si>
    <t>dongshengtrading@gmail.com</t>
  </si>
  <si>
    <t>0126248778</t>
  </si>
  <si>
    <t xml:space="preserve"> DS0287517</t>
  </si>
  <si>
    <t>NO.13,JALAN SP3/9</t>
  </si>
  <si>
    <t>SPR-60967-130326</t>
  </si>
  <si>
    <t>KYC PLANTATION (M) SDN BHD</t>
  </si>
  <si>
    <t>202401054582</t>
  </si>
  <si>
    <t xml:space="preserve">Nurul Fadhilah Binti Mustaffa Kamal </t>
  </si>
  <si>
    <t>kycplantation@gmail.com</t>
  </si>
  <si>
    <t>052926836</t>
  </si>
  <si>
    <t>0125360838</t>
  </si>
  <si>
    <t>DS0271507</t>
  </si>
  <si>
    <t>NO 71 PERSIARAN KLEBANG 1 ,</t>
  </si>
  <si>
    <t xml:space="preserve"> KAWASAN PERINDUSTRIAN INTERNATIONAL IGB </t>
  </si>
  <si>
    <t xml:space="preserve">IPOH </t>
  </si>
  <si>
    <t>30010</t>
  </si>
  <si>
    <t>SPR-63202-010426</t>
  </si>
  <si>
    <t>LW INDUSTRIAL SUPPLY SDN BHD</t>
  </si>
  <si>
    <t>LW INDUSTRIAL SUPPLY SB</t>
  </si>
  <si>
    <t>201201024449</t>
  </si>
  <si>
    <t>Lie Poh Lee</t>
  </si>
  <si>
    <t>pohlee.lie@gmail.com</t>
  </si>
  <si>
    <t>0127160340</t>
  </si>
  <si>
    <t>DS0624JA080330</t>
  </si>
  <si>
    <t>17&amp;18, JLN LAMPAM 7</t>
  </si>
  <si>
    <t>SPR-63163-010426</t>
  </si>
  <si>
    <t>HARRAZWAN ENTERPRISE</t>
  </si>
  <si>
    <t>202503108795</t>
  </si>
  <si>
    <t>Wan Mohd Haffizoon Bin Wan Hasan</t>
  </si>
  <si>
    <t>harrazwanent@gmail.com</t>
  </si>
  <si>
    <t>0189559975</t>
  </si>
  <si>
    <t>DS0287256</t>
  </si>
  <si>
    <t xml:space="preserve">KEDAI MAKAN NO. 70, </t>
  </si>
  <si>
    <t>JALAN BEMBAN RMH MURAH</t>
  </si>
  <si>
    <t>BATU GAJAH</t>
  </si>
  <si>
    <t>31000</t>
  </si>
  <si>
    <t>SPR-64078-030426</t>
  </si>
  <si>
    <t>BRAVINDRAN GANESAN ENTERPRISE</t>
  </si>
  <si>
    <t>BRAVINDRAN GANESAN ENT</t>
  </si>
  <si>
    <t>202203169701</t>
  </si>
  <si>
    <t>Bravindran A/L Ganesan</t>
  </si>
  <si>
    <t>ganesansubraenterprise@gmail.com</t>
  </si>
  <si>
    <t>0127331951</t>
  </si>
  <si>
    <t>DS0286026</t>
  </si>
  <si>
    <t>NO 30 SOLOK 5A,</t>
  </si>
  <si>
    <t>TAMAN PENDEMAR INDAH 1,</t>
  </si>
  <si>
    <t>PELABUHAN KLANG</t>
  </si>
  <si>
    <t>42000</t>
  </si>
  <si>
    <t>SPR-63137-010426</t>
  </si>
  <si>
    <t>GREAT STEEL TRADING (M) SDN. BHD.</t>
  </si>
  <si>
    <t>GREAT STEEL TRADING (M) SB</t>
  </si>
  <si>
    <t>202401007872</t>
  </si>
  <si>
    <t>Peggy Tan</t>
  </si>
  <si>
    <t>greatsteeltrading8733@gmail.com</t>
  </si>
  <si>
    <t>0387409429</t>
  </si>
  <si>
    <t>0102204125</t>
  </si>
  <si>
    <t>DS0287416</t>
  </si>
  <si>
    <t>5-1, JALAN DAMAI MEWAH 1A,</t>
  </si>
  <si>
    <t xml:space="preserve"> TAMAN DAMAI MEWAH,  , </t>
  </si>
  <si>
    <t>SPR-64192-040426</t>
  </si>
  <si>
    <t>TWO M MARKETING &amp; ENTERPRISE</t>
  </si>
  <si>
    <t xml:space="preserve">TWO M MARKETING &amp; ENT </t>
  </si>
  <si>
    <t>JM0258300-H</t>
  </si>
  <si>
    <t xml:space="preserve">Anas Bin Mohamed </t>
  </si>
  <si>
    <t>twom84@yahoo.com</t>
  </si>
  <si>
    <t>01987908538</t>
  </si>
  <si>
    <t>0197908538</t>
  </si>
  <si>
    <t>DS0288296</t>
  </si>
  <si>
    <t xml:space="preserve">NO 9 JALAN MAJU JAYA 1, </t>
  </si>
  <si>
    <t>TAMAN MAJU JAYA</t>
  </si>
  <si>
    <t>SEGAMAT</t>
  </si>
  <si>
    <t>85300</t>
  </si>
  <si>
    <t>SPR-64225-040426</t>
  </si>
  <si>
    <t>DURRAH ENGINEERING SOLUTIONS</t>
  </si>
  <si>
    <t>DURRAH ENG SOLUTIONS</t>
  </si>
  <si>
    <t>202103126465</t>
  </si>
  <si>
    <t>Mohd Khairil Bin Sulaiman</t>
  </si>
  <si>
    <t>durrah.engserv@gmail.com</t>
  </si>
  <si>
    <t>0139869558</t>
  </si>
  <si>
    <t>DS0275755</t>
  </si>
  <si>
    <t>PT 7880/G JALAN SATELIT</t>
  </si>
  <si>
    <t>26100</t>
  </si>
  <si>
    <t>SPR-64233-040426</t>
  </si>
  <si>
    <t>CHEONGSTER RECYCLE ENTERPRISE</t>
  </si>
  <si>
    <t>CHEONGSTER RECYCLE ENT</t>
  </si>
  <si>
    <t>201503060122</t>
  </si>
  <si>
    <t>Wong Lian Wah</t>
  </si>
  <si>
    <t>giapyong7@gmail.com</t>
  </si>
  <si>
    <t>0167259771</t>
  </si>
  <si>
    <t>60167259771</t>
  </si>
  <si>
    <t>DS0258158</t>
  </si>
  <si>
    <t xml:space="preserve">NO. 32, JALAN BUKIT KEMPAS 2, </t>
  </si>
  <si>
    <t>TAMAN BUKIT KEMPAS</t>
  </si>
  <si>
    <t>SPR-64234-040426</t>
  </si>
  <si>
    <t>DIANS SIGNATURE HQ SDN. BHD.</t>
  </si>
  <si>
    <t>DIANS SIGNATURE HQ SB</t>
  </si>
  <si>
    <t>202201005333</t>
  </si>
  <si>
    <t>Noorfilzah Hanani Binti Md Jailani</t>
  </si>
  <si>
    <t>hr.dianssignature@gmail.com</t>
  </si>
  <si>
    <t>0174371079</t>
  </si>
  <si>
    <t>DS0289649</t>
  </si>
  <si>
    <t xml:space="preserve">NO 7-1 JALAN KELULI 7/109 </t>
  </si>
  <si>
    <t xml:space="preserve">PUSAT PERNIAGAAN BUKIT RAJA SEKSYEN 7 </t>
  </si>
  <si>
    <t>40200</t>
  </si>
  <si>
    <t>SPR-63119-010426</t>
  </si>
  <si>
    <t>ARKA ENGINEERING &amp; SERVICES</t>
  </si>
  <si>
    <t>ARKA ENG &amp; SERVICES</t>
  </si>
  <si>
    <t>202203070581</t>
  </si>
  <si>
    <t>Mohd Faizal Che Omar</t>
  </si>
  <si>
    <t>arkaens79@gmail.com</t>
  </si>
  <si>
    <t>0107159874</t>
  </si>
  <si>
    <t>DS0287390</t>
  </si>
  <si>
    <t>LOT 188F JLN HJ YUSOF ABD HADI KAMPUNG MAKAM</t>
  </si>
  <si>
    <t>SPR-63117-010426</t>
  </si>
  <si>
    <t>AROMA RICE &amp; LOGISTIC SDN BHD</t>
  </si>
  <si>
    <t>AROMA RICE &amp; LOGISTIC SB</t>
  </si>
  <si>
    <t>202301048493</t>
  </si>
  <si>
    <t>Khaleeda Fitrihanie Innsyierah Binti Kadir</t>
  </si>
  <si>
    <t>aromaricelogistic@gmail.com</t>
  </si>
  <si>
    <t>0132339636</t>
  </si>
  <si>
    <t>01171175867</t>
  </si>
  <si>
    <t>DS0226774</t>
  </si>
  <si>
    <t>NO 1, JALAN TEPI SAWAH, SIMPANG LIMA</t>
  </si>
  <si>
    <t>SUNGAI BESAR</t>
  </si>
  <si>
    <t>45300</t>
  </si>
  <si>
    <t>SPR-63069-010426</t>
  </si>
  <si>
    <t>NORIAM BINTI ABD ARIF</t>
  </si>
  <si>
    <t>003677751-V</t>
  </si>
  <si>
    <t xml:space="preserve">Nori </t>
  </si>
  <si>
    <t>nouree87@gmail.com</t>
  </si>
  <si>
    <t>0169977690</t>
  </si>
  <si>
    <t>DS0177532</t>
  </si>
  <si>
    <t xml:space="preserve">A-15-14 RESIDENSI SUNGAI UDANG </t>
  </si>
  <si>
    <t xml:space="preserve">NO.8 PINTASAN SEGAMBUT </t>
  </si>
  <si>
    <t>52000</t>
  </si>
  <si>
    <t>SPR-63049-310326</t>
  </si>
  <si>
    <t>AAJ CHAMPION NETWORK</t>
  </si>
  <si>
    <t>201603071002</t>
  </si>
  <si>
    <t>Azean Azalina Binti Japar</t>
  </si>
  <si>
    <t>azeanazalina5083@gmail.com</t>
  </si>
  <si>
    <t>0166324274</t>
  </si>
  <si>
    <t>0162935083</t>
  </si>
  <si>
    <t>DS0284604</t>
  </si>
  <si>
    <t>NO 15, JALAN MARUDI</t>
  </si>
  <si>
    <t>JINJANG UTARA</t>
  </si>
  <si>
    <t>SPR-63039-310326</t>
  </si>
  <si>
    <t>MJ SARAN ENTERPRISE</t>
  </si>
  <si>
    <t>202403186101</t>
  </si>
  <si>
    <t>Meega</t>
  </si>
  <si>
    <t>meega0509@gmail.com</t>
  </si>
  <si>
    <t>0178098015</t>
  </si>
  <si>
    <t>DS0259813</t>
  </si>
  <si>
    <t>LOT 678 JALAN SIMPANG TIGA</t>
  </si>
  <si>
    <t>JERAM SELANGOR</t>
  </si>
  <si>
    <t>45800</t>
  </si>
  <si>
    <t>SPR-64300-050426</t>
  </si>
  <si>
    <t>LITAR ABADI ELEKTRIK SDN. BHD.</t>
  </si>
  <si>
    <t>LITAR ABADI ELEKTRIK SB</t>
  </si>
  <si>
    <t>200701019440</t>
  </si>
  <si>
    <t>Mohd Rodzi Bin Suid</t>
  </si>
  <si>
    <t>litarabadi@yahoo.com.my</t>
  </si>
  <si>
    <t>0194802260</t>
  </si>
  <si>
    <t>DS0287560</t>
  </si>
  <si>
    <t>NO. 2, LOT 249, JALAN BATU BELAH BATU BERTANGKUP,</t>
  </si>
  <si>
    <t xml:space="preserve"> KAMPUNG BOHOR MASJID, MUKIM KEDAWANG</t>
  </si>
  <si>
    <t xml:space="preserve">LANGKAWI </t>
  </si>
  <si>
    <t>7100</t>
  </si>
  <si>
    <t>SPR-62925-310326</t>
  </si>
  <si>
    <t>LX DESIGN &amp; FURNISHING</t>
  </si>
  <si>
    <t>200903278551</t>
  </si>
  <si>
    <t>Yim Wai Khen</t>
  </si>
  <si>
    <t>yim1800@gmail.com</t>
  </si>
  <si>
    <t>0123836133</t>
  </si>
  <si>
    <t>DS0284426</t>
  </si>
  <si>
    <t>LOT 5711-8 BALAKONG JAYA LIGHT INDUSTRI</t>
  </si>
  <si>
    <t>SPR-62525-300326</t>
  </si>
  <si>
    <t>CKL GLASS ENTERPRISE</t>
  </si>
  <si>
    <t>200803146374</t>
  </si>
  <si>
    <t>Lim Kean Long</t>
  </si>
  <si>
    <t>v8129ckl@gmail.com</t>
  </si>
  <si>
    <t>0122215311</t>
  </si>
  <si>
    <t>DS0285668</t>
  </si>
  <si>
    <t xml:space="preserve">NO. 98, JALAN 12, TAMAN PERINDUSTRIAN EHSAN JAYA, </t>
  </si>
  <si>
    <t xml:space="preserve">TAMAN PERINDUSTRIAN EHSAN JAYA, </t>
  </si>
  <si>
    <t>KEPONG</t>
  </si>
  <si>
    <t>SPR-64306-050426</t>
  </si>
  <si>
    <t>ADEY MAMMY ENTERPRISE</t>
  </si>
  <si>
    <t>202403135117</t>
  </si>
  <si>
    <t>Zaidi Bin Zanon</t>
  </si>
  <si>
    <t>zaidi22399@gmail.com</t>
  </si>
  <si>
    <t>01119928923</t>
  </si>
  <si>
    <t>DS0288189</t>
  </si>
  <si>
    <t>NO 49 FELDA JENGKA 23</t>
  </si>
  <si>
    <t>SPR-64307-050426</t>
  </si>
  <si>
    <t>AZIZAH BINTI HAMID</t>
  </si>
  <si>
    <t>199803093892</t>
  </si>
  <si>
    <t>Azizah Hamid</t>
  </si>
  <si>
    <t>faisalmustaqim89@gmail.com</t>
  </si>
  <si>
    <t>0105170185</t>
  </si>
  <si>
    <t>DS0284809</t>
  </si>
  <si>
    <t>NO 136-G SIMPANG TIGA JALAN SEK. MEN. JELI</t>
  </si>
  <si>
    <t>JELI</t>
  </si>
  <si>
    <t>17600</t>
  </si>
  <si>
    <t>SPR-60829-120326</t>
  </si>
  <si>
    <t>GK BEST TRADING</t>
  </si>
  <si>
    <t>202103331997</t>
  </si>
  <si>
    <t>Gopalakrishnan A/L Sevathian</t>
  </si>
  <si>
    <t>makggroup@gmail.com</t>
  </si>
  <si>
    <t>0102788102</t>
  </si>
  <si>
    <t>DS0258701</t>
  </si>
  <si>
    <t xml:space="preserve">A-4-11, KINRARA RIA APARTMENT, </t>
  </si>
  <si>
    <t>SEKSYEN 3, BANDAR KINRARA,</t>
  </si>
  <si>
    <t>SPR-62695-300326</t>
  </si>
  <si>
    <t>FZWNN GLOBAL ENTERPRISE</t>
  </si>
  <si>
    <t>201403314845</t>
  </si>
  <si>
    <t>Fazuwan Bin Abdul Aziz</t>
  </si>
  <si>
    <t>fzwnnglobalent@gmail.com</t>
  </si>
  <si>
    <t>0105656331</t>
  </si>
  <si>
    <t>DS0285530</t>
  </si>
  <si>
    <t>17, LORONG SIAKAP 36,</t>
  </si>
  <si>
    <t>PULAU PINANG</t>
  </si>
  <si>
    <t>13700</t>
  </si>
  <si>
    <t>SPR-63062-310326</t>
  </si>
  <si>
    <t>VINLAKK ENTERPRISE</t>
  </si>
  <si>
    <t>201003140474</t>
  </si>
  <si>
    <t>Puvaneeswaran</t>
  </si>
  <si>
    <t>vinlakk18@yahoo.com</t>
  </si>
  <si>
    <t>0163056344</t>
  </si>
  <si>
    <t>DS0286332</t>
  </si>
  <si>
    <t>NO 24 JALAN RESAK ,</t>
  </si>
  <si>
    <t xml:space="preserve">TAMAN RAJAWALI ,BUKIT ROTAN </t>
  </si>
  <si>
    <t>KUALA SELANGOR</t>
  </si>
  <si>
    <t>45700</t>
  </si>
  <si>
    <t>SPR-63240-010426</t>
  </si>
  <si>
    <t>HAMAMUDIN ENTERPRISE</t>
  </si>
  <si>
    <t>KT0468880V</t>
  </si>
  <si>
    <t>Abdul Rosid Bin Hamamudin</t>
  </si>
  <si>
    <t>rosidmohd@gmail.com</t>
  </si>
  <si>
    <t>0183201175</t>
  </si>
  <si>
    <t>DS0624BA063921</t>
  </si>
  <si>
    <t xml:space="preserve">NO S074 PASAR JALAN OTHMAN (LAMA) </t>
  </si>
  <si>
    <t>PETALING JAYA SELANGOR</t>
  </si>
  <si>
    <t>46675</t>
  </si>
  <si>
    <t>SPR-63206-010426</t>
  </si>
  <si>
    <t>THE PRINTING SOLUTION</t>
  </si>
  <si>
    <t>202103292991</t>
  </si>
  <si>
    <t>Lu Jin Soon</t>
  </si>
  <si>
    <t>deprintingsolution@gmail.com</t>
  </si>
  <si>
    <t>0122223422</t>
  </si>
  <si>
    <t>DS0270325</t>
  </si>
  <si>
    <t xml:space="preserve">NO. 22, JALAN ZAPIN 10, </t>
  </si>
  <si>
    <t xml:space="preserve">TAMAN PAYA RUMPUT UTAMA, </t>
  </si>
  <si>
    <t xml:space="preserve">MELAKA </t>
  </si>
  <si>
    <t>76450</t>
  </si>
  <si>
    <t>SPR-63205-010426</t>
  </si>
  <si>
    <t>SYUPIAN ENTERPRISE</t>
  </si>
  <si>
    <t>202503142553</t>
  </si>
  <si>
    <t>Muhammad Sofhian Bin Hamzah</t>
  </si>
  <si>
    <t>noorasyu2@gmail.com</t>
  </si>
  <si>
    <t>60135737698</t>
  </si>
  <si>
    <t>DS0285154</t>
  </si>
  <si>
    <t xml:space="preserve">NO.18 JALAN KASAWARI 3 </t>
  </si>
  <si>
    <t xml:space="preserve">TAMAN KASAWARI , </t>
  </si>
  <si>
    <t>BUKIT ROTAN</t>
  </si>
  <si>
    <t>SPR-63215-010426</t>
  </si>
  <si>
    <t>ONZU HARDWARE SDN. BHD.</t>
  </si>
  <si>
    <t>200401035236</t>
  </si>
  <si>
    <t>Chong Ai Hwa</t>
  </si>
  <si>
    <t>onzusb@gmail.com</t>
  </si>
  <si>
    <t>045378133</t>
  </si>
  <si>
    <t>0175290790</t>
  </si>
  <si>
    <t>DS0284849</t>
  </si>
  <si>
    <t>16, LORONG PERDA UTAMA 11, BANDAR PERDA,</t>
  </si>
  <si>
    <t>SPR-62341-290326</t>
  </si>
  <si>
    <t>NAWAB MAJU ENTERPRISE SDN. BHD.</t>
  </si>
  <si>
    <t>NAWAB MAJU ENTERPRISE SB</t>
  </si>
  <si>
    <t>201301001771</t>
  </si>
  <si>
    <t>Sher Nawab Khan</t>
  </si>
  <si>
    <t>nawabmaju@yahoo.com</t>
  </si>
  <si>
    <t>0199455553</t>
  </si>
  <si>
    <t>DS0285283</t>
  </si>
  <si>
    <t>LOT 1608, MUKIM TOK JAMAL, PENGADANG BARU</t>
  </si>
  <si>
    <t>20050</t>
  </si>
  <si>
    <t>SPR-63212-010426</t>
  </si>
  <si>
    <t>TBT EXCLUSIVE SDN. BHD.</t>
  </si>
  <si>
    <t>202001008527</t>
  </si>
  <si>
    <t>Mr Chong</t>
  </si>
  <si>
    <t>tbtexclusivesb@gmail.com</t>
  </si>
  <si>
    <t>0386992949</t>
  </si>
  <si>
    <t>0166138732</t>
  </si>
  <si>
    <t>DS0287555</t>
  </si>
  <si>
    <t>B1-20-1,DATARAN NIAGA SUNGAI BESI,</t>
  </si>
  <si>
    <t>MIDFIELDS SQUARE WEST,</t>
  </si>
  <si>
    <t>JALAN 11/108C,OFF LEBUHRAYA SUNGAI BESI,</t>
  </si>
  <si>
    <t>SPR-63243-010426</t>
  </si>
  <si>
    <t>GOLDEN HILLS MARKETING SDN. BHD.</t>
  </si>
  <si>
    <t>GOLDEN HILLS MARKETING SB</t>
  </si>
  <si>
    <t>202201045205</t>
  </si>
  <si>
    <t>Kwek Poh Chuan</t>
  </si>
  <si>
    <t>salesghm100@gmail.com</t>
  </si>
  <si>
    <t>0108821339</t>
  </si>
  <si>
    <t>01155524466</t>
  </si>
  <si>
    <t>DS0284530</t>
  </si>
  <si>
    <t xml:space="preserve">LOT 1315, JALAN BATU ARANG, </t>
  </si>
  <si>
    <t xml:space="preserve">SUNGAI BAKAU, </t>
  </si>
  <si>
    <t>SPR-63258-010426</t>
  </si>
  <si>
    <t>JAYA DINGIN TECHNOLOGY SDN BHD</t>
  </si>
  <si>
    <t>JAYA DINGIN TECHNOLOGY SB</t>
  </si>
  <si>
    <t>200901017685</t>
  </si>
  <si>
    <t>Amirul Bin Zulkefliamin</t>
  </si>
  <si>
    <t>jdtechsb@gmail.com</t>
  </si>
  <si>
    <t>0137305100</t>
  </si>
  <si>
    <t>DS0285725</t>
  </si>
  <si>
    <t>NO 79, JALAN KEMPAS INDAH 1/3,</t>
  </si>
  <si>
    <t>SPR-63257-010426</t>
  </si>
  <si>
    <t>LS RANGE MARKETING SDN BHD</t>
  </si>
  <si>
    <t>201901030175</t>
  </si>
  <si>
    <t>Chiam Boon Chuan</t>
  </si>
  <si>
    <t>megaeuro11@gmail.com</t>
  </si>
  <si>
    <t>0380608998</t>
  </si>
  <si>
    <t>0176355523</t>
  </si>
  <si>
    <t>DS0287447</t>
  </si>
  <si>
    <t xml:space="preserve">22, JALAN INDUSTRI MAS 8, </t>
  </si>
  <si>
    <t>TAMAN MAS PUCHONG</t>
  </si>
  <si>
    <t>SPR-63253-010426</t>
  </si>
  <si>
    <t>FUTURE COOL ENGINEERING</t>
  </si>
  <si>
    <t>200203128915</t>
  </si>
  <si>
    <t>Azliza Binti Aziz</t>
  </si>
  <si>
    <t>fc.eng@live.com</t>
  </si>
  <si>
    <t>0361886200</t>
  </si>
  <si>
    <t>01132519265</t>
  </si>
  <si>
    <t>DS0287000</t>
  </si>
  <si>
    <t xml:space="preserve">NO 18 &amp; 18A, JALAN SG 9/25, </t>
  </si>
  <si>
    <t>TAMAN SRI GOMBAK</t>
  </si>
  <si>
    <t>SPR-64394-060426</t>
  </si>
  <si>
    <t>SOON TEIK SENG CONSTRUCTION SDN. BHD.</t>
  </si>
  <si>
    <t>SOON TEIK SENG CONST SB</t>
  </si>
  <si>
    <t>202301008253</t>
  </si>
  <si>
    <t>Fera Erfiana Binti Aznan</t>
  </si>
  <si>
    <t>ferafyana25@gmail.com</t>
  </si>
  <si>
    <t>0187882975</t>
  </si>
  <si>
    <t>DS0289266</t>
  </si>
  <si>
    <t>49 JALAN SILC 2/1,</t>
  </si>
  <si>
    <t xml:space="preserve"> KAWASAN PERINDUSTRIAN SILC,</t>
  </si>
  <si>
    <t xml:space="preserve"> ISKANDAR PUTERI</t>
  </si>
  <si>
    <t>JOHOR</t>
  </si>
  <si>
    <t>SPR-64398-060426</t>
  </si>
  <si>
    <t>NYORAZA ENTERPRISE</t>
  </si>
  <si>
    <t>200403103088</t>
  </si>
  <si>
    <t>Abdullah Bin Zainal Abidin</t>
  </si>
  <si>
    <t>abdullahabidin184@gmail.com</t>
  </si>
  <si>
    <t>0195480477</t>
  </si>
  <si>
    <t>DS0287504</t>
  </si>
  <si>
    <t>202 KG BUMI HIJAU</t>
  </si>
  <si>
    <t>PANTAI REMIS</t>
  </si>
  <si>
    <t>34900</t>
  </si>
  <si>
    <t>SPR-63140-010426</t>
  </si>
  <si>
    <t>ALLIED MFG SDN BHD</t>
  </si>
  <si>
    <t>201301019259</t>
  </si>
  <si>
    <t>Woon Ley Hoon</t>
  </si>
  <si>
    <t>woonalliedmfg@gmail.com</t>
  </si>
  <si>
    <t>078637480</t>
  </si>
  <si>
    <t>60127311781</t>
  </si>
  <si>
    <t>DS0284912</t>
  </si>
  <si>
    <t>NO.1D, JALAN INDAH GEMILANG 4,</t>
  </si>
  <si>
    <t xml:space="preserve"> TAMAN PERINDUSTRIAN GEMILANG,</t>
  </si>
  <si>
    <t>SPR-64405-060426</t>
  </si>
  <si>
    <t>TH CONSTRUCTION &amp; ENGINEERING</t>
  </si>
  <si>
    <t>TH CONSTRUCTION &amp; ENG</t>
  </si>
  <si>
    <t>199903073571</t>
  </si>
  <si>
    <t>Marlina Binti Othman</t>
  </si>
  <si>
    <t>lieyna7992@gmail.com</t>
  </si>
  <si>
    <t>0125067992</t>
  </si>
  <si>
    <t>DS0279809</t>
  </si>
  <si>
    <t>LOT 5820-6,KAWASAN PERINDUSTRIAN JAKAR 2,</t>
  </si>
  <si>
    <t>SPR-63305-010426</t>
  </si>
  <si>
    <t>HANA PRESTIGE  SDN. BHD.</t>
  </si>
  <si>
    <t>202301040646</t>
  </si>
  <si>
    <t>Ahmad Fuad Bin Kamaruzaman</t>
  </si>
  <si>
    <t>hanaprestigeent@gmail.com</t>
  </si>
  <si>
    <t>0136201722</t>
  </si>
  <si>
    <t>DS0285013</t>
  </si>
  <si>
    <t>G-09(GF) BLOCK BEGONIA, TAMAN SAUJANA PURI,</t>
  </si>
  <si>
    <t>SPR-62829-310326</t>
  </si>
  <si>
    <t>LTK FACADE SPECIALIST SDN BHD</t>
  </si>
  <si>
    <t>LTK FACADE SPECIALIST SB</t>
  </si>
  <si>
    <t>200801010938</t>
  </si>
  <si>
    <t>Gwee Ya Loon</t>
  </si>
  <si>
    <t>ylgwee@ltk.my</t>
  </si>
  <si>
    <t>0351661013</t>
  </si>
  <si>
    <t>0162588661</t>
  </si>
  <si>
    <t>DS0286644</t>
  </si>
  <si>
    <t xml:space="preserve">LOT 10940, AMJ LIGHT INDUSTRIAL PARK, </t>
  </si>
  <si>
    <t>JALAN TELEK BATU 36/2, BATU 4 1/2,</t>
  </si>
  <si>
    <t xml:space="preserve"> KAMPUNG JAWA , </t>
  </si>
  <si>
    <t>40000</t>
  </si>
  <si>
    <t>SPR-63309-010426</t>
  </si>
  <si>
    <t>LH PRO ENGINEERING WORKS</t>
  </si>
  <si>
    <t>201503059772</t>
  </si>
  <si>
    <t>Law Kim Heng</t>
  </si>
  <si>
    <t>lhengnsvc@gmail.com</t>
  </si>
  <si>
    <t>0162800222</t>
  </si>
  <si>
    <t>DS0625BA114875</t>
  </si>
  <si>
    <t xml:space="preserve">NO.30, JALAN TPP 1/14, </t>
  </si>
  <si>
    <t xml:space="preserve">TAMAN INDUSTRI PUCHONG </t>
  </si>
  <si>
    <t>SPR-63315-010426</t>
  </si>
  <si>
    <t>TELE POWER CONSTRUCTION</t>
  </si>
  <si>
    <t>001059223-A</t>
  </si>
  <si>
    <t>Pandiyan A/L Nagayah</t>
  </si>
  <si>
    <t>tptradingchella@yahoo.com.my</t>
  </si>
  <si>
    <t>0380706020</t>
  </si>
  <si>
    <t>0169279869</t>
  </si>
  <si>
    <t>DS0286035</t>
  </si>
  <si>
    <t xml:space="preserve">25 JALAN TPP 5/17, </t>
  </si>
  <si>
    <t>TAMAN PERINDUSTRIAN PUCHONG</t>
  </si>
  <si>
    <t>SPR-63322-010426</t>
  </si>
  <si>
    <t>MAAIZ BINA ENTERPRISE</t>
  </si>
  <si>
    <t xml:space="preserve">201903313668 </t>
  </si>
  <si>
    <t xml:space="preserve">Aizat </t>
  </si>
  <si>
    <t>maaizbinaent@gmail.com</t>
  </si>
  <si>
    <t>0125695606</t>
  </si>
  <si>
    <t>01125704290</t>
  </si>
  <si>
    <t>DS0286681</t>
  </si>
  <si>
    <t xml:space="preserve">LOT 4117 KAMPUNG CHE LIJAH </t>
  </si>
  <si>
    <t xml:space="preserve">JALAN BUKIT BESI , </t>
  </si>
  <si>
    <t>SPR-63360-010426</t>
  </si>
  <si>
    <t>FN MAJU ENTERPRISE</t>
  </si>
  <si>
    <t>201103157342</t>
  </si>
  <si>
    <t>Noraini Binti Ismail</t>
  </si>
  <si>
    <t>fnmajuent@yahoo.com</t>
  </si>
  <si>
    <t>0196252899</t>
  </si>
  <si>
    <t>DS0287605</t>
  </si>
  <si>
    <t xml:space="preserve">391 JALAN TERATAI, </t>
  </si>
  <si>
    <t>FELCRA BUKIT KEPONG</t>
  </si>
  <si>
    <t>SPR-63361-010426</t>
  </si>
  <si>
    <t>ADANSHI ENTERPRISE</t>
  </si>
  <si>
    <t>200803149664</t>
  </si>
  <si>
    <t>Hamdan Bin Dolmat</t>
  </si>
  <si>
    <t>adanshient8383@gmail.com</t>
  </si>
  <si>
    <t>0176056645</t>
  </si>
  <si>
    <t>DS0285544</t>
  </si>
  <si>
    <t xml:space="preserve">466-13, BATU 7, KG TENGAH, </t>
  </si>
  <si>
    <t xml:space="preserve">BUKIT RAMBAI </t>
  </si>
  <si>
    <t>MELEKA TENGAH</t>
  </si>
  <si>
    <t>SPR-63171-010426</t>
  </si>
  <si>
    <t>ALLMAX VISION (M) SDN BHD</t>
  </si>
  <si>
    <t>199301016353</t>
  </si>
  <si>
    <t>Fakhir Khan Bin Mydin Khan</t>
  </si>
  <si>
    <t>admin@allmax.com.my</t>
  </si>
  <si>
    <t>0356313984</t>
  </si>
  <si>
    <t>0123161076</t>
  </si>
  <si>
    <t>DS0287570</t>
  </si>
  <si>
    <t xml:space="preserve">NO 68, JALAN TAMAN INDUSTRI </t>
  </si>
  <si>
    <t>SUBANG JAYA</t>
  </si>
  <si>
    <t>47510</t>
  </si>
  <si>
    <t>SPR-63373-010426</t>
  </si>
  <si>
    <t>YCK ENGINEERING SDN BHD</t>
  </si>
  <si>
    <t>200701037112</t>
  </si>
  <si>
    <t>Yap Chee Kheong</t>
  </si>
  <si>
    <t>st.yck@yahoo.com</t>
  </si>
  <si>
    <t>60391056612</t>
  </si>
  <si>
    <t>0129768388</t>
  </si>
  <si>
    <t>DS0286388</t>
  </si>
  <si>
    <t>NO 11 JALAN DAMAI PERDANA 1/9C,</t>
  </si>
  <si>
    <t xml:space="preserve"> BANDAR DAMAI PERDANA</t>
  </si>
  <si>
    <t>56000</t>
  </si>
  <si>
    <t>SPR-63292-010426</t>
  </si>
  <si>
    <t>TEGOH MAJU SERVICES</t>
  </si>
  <si>
    <t>KT0264733-M</t>
  </si>
  <si>
    <t>Zainal Alam Bin Zainy</t>
  </si>
  <si>
    <t>zamzilaisma@gmail.com</t>
  </si>
  <si>
    <t>0139822528</t>
  </si>
  <si>
    <t>DS0287317</t>
  </si>
  <si>
    <t xml:space="preserve">TINGKAT 1 DAN BAWAH L/2546, </t>
  </si>
  <si>
    <t>TB JALAN PINTU GENG TAMAN GURU</t>
  </si>
  <si>
    <t>15100</t>
  </si>
  <si>
    <t>SPR-63374-010426</t>
  </si>
  <si>
    <t>CH RESORT SDN BHD</t>
  </si>
  <si>
    <t>200901030274</t>
  </si>
  <si>
    <t>Rosyanti Binti Kamaruddin</t>
  </si>
  <si>
    <t>coordinator@cherenginhills.com</t>
  </si>
  <si>
    <t>0137569207</t>
  </si>
  <si>
    <t>DS0287758</t>
  </si>
  <si>
    <t>CHERENGIN HILLS RESORT, LOT 5540 &amp; LOT 5936</t>
  </si>
  <si>
    <t>BENTONG</t>
  </si>
  <si>
    <t>28750</t>
  </si>
  <si>
    <t>SPR-63334-010426</t>
  </si>
  <si>
    <t>NORDEN ENTERPRISE</t>
  </si>
  <si>
    <t>199203002197</t>
  </si>
  <si>
    <t>Norden Bin Maarop</t>
  </si>
  <si>
    <t>norden.ent123@gmail.com</t>
  </si>
  <si>
    <t>0126233843</t>
  </si>
  <si>
    <t>DS1224MA106256</t>
  </si>
  <si>
    <t>BATU 23 1/2 AYER PAABAS</t>
  </si>
  <si>
    <t>SPR-63337-010426</t>
  </si>
  <si>
    <t>PERNIAGGAN NG SAW LAN</t>
  </si>
  <si>
    <t>001058218-P</t>
  </si>
  <si>
    <t>Low Kim Han</t>
  </si>
  <si>
    <t>han6291@hotmail.com</t>
  </si>
  <si>
    <t>0193595922</t>
  </si>
  <si>
    <t>DS0824BA097086</t>
  </si>
  <si>
    <t>35 JLN URANUS U5/128C</t>
  </si>
  <si>
    <t>SPR-63355-010426</t>
  </si>
  <si>
    <t>BUMTAM ENTERPRISE</t>
  </si>
  <si>
    <t>201203219342</t>
  </si>
  <si>
    <t>Syed Abdull Rahman Bin Syed Mohammad</t>
  </si>
  <si>
    <t>abdulrahman23648@gmail.com</t>
  </si>
  <si>
    <t>0193698834</t>
  </si>
  <si>
    <t>DS0285360</t>
  </si>
  <si>
    <t>85 C, KAMPUNG CHANGKAT SETOL</t>
  </si>
  <si>
    <t>SPR-63285-010426</t>
  </si>
  <si>
    <t>AL DAR RESOURCES SDN BHD</t>
  </si>
  <si>
    <t xml:space="preserve">201701000615 </t>
  </si>
  <si>
    <t>Muhd Firdaus Bin Md Tahir</t>
  </si>
  <si>
    <t>ad.artisanmfg@gmail.com</t>
  </si>
  <si>
    <t>097440317</t>
  </si>
  <si>
    <t>01125724431</t>
  </si>
  <si>
    <t>DS0286977</t>
  </si>
  <si>
    <t xml:space="preserve">PT 1565 TINGKAT BAWAH, </t>
  </si>
  <si>
    <t>TAMAN IMAN JAYA, JALAN WAKAF CHE YEH,</t>
  </si>
  <si>
    <t xml:space="preserve"> PINTU GENG, </t>
  </si>
  <si>
    <t>SPR-63356-010426</t>
  </si>
  <si>
    <t>PATTU RECYCLING TRADING</t>
  </si>
  <si>
    <t>201003255034</t>
  </si>
  <si>
    <t>Saravanan</t>
  </si>
  <si>
    <t>saravanankumar7262@gmail.com</t>
  </si>
  <si>
    <t>0166354424</t>
  </si>
  <si>
    <t>DS0285859</t>
  </si>
  <si>
    <t xml:space="preserve">NO 33 JALAN 9/118B, </t>
  </si>
  <si>
    <t>DESA TUN RAZAK</t>
  </si>
  <si>
    <t>SPR-63295-010426</t>
  </si>
  <si>
    <t>WSA UTARA ENTERPRISE</t>
  </si>
  <si>
    <t>003236548-T</t>
  </si>
  <si>
    <t>Wan Shazwan Akmal</t>
  </si>
  <si>
    <t>wsautaraenterprise@gmail.com</t>
  </si>
  <si>
    <t>0125344050</t>
  </si>
  <si>
    <t>DS0425BA111894</t>
  </si>
  <si>
    <t>NO 29 KG ULU MELAKA</t>
  </si>
  <si>
    <t>SPR-63369-010426</t>
  </si>
  <si>
    <t>SS PROMEGA SDN. BHD.</t>
  </si>
  <si>
    <t>202401032192</t>
  </si>
  <si>
    <t xml:space="preserve">Siti Maizatul Akma Binti Mohd Lokman </t>
  </si>
  <si>
    <t>sspromega@gmail.com</t>
  </si>
  <si>
    <t>0189415171</t>
  </si>
  <si>
    <t>DS0286190</t>
  </si>
  <si>
    <t>BLOCK "C2", LOT 5924,</t>
  </si>
  <si>
    <t xml:space="preserve"> KAWASAN PERINDUSTREIAN MIEL, </t>
  </si>
  <si>
    <t>SPR-63371-010426</t>
  </si>
  <si>
    <t>PANZEN SDN BHD</t>
  </si>
  <si>
    <t>202001009219</t>
  </si>
  <si>
    <t>Pairol Azizi Bin Daud</t>
  </si>
  <si>
    <t>panzensdnbhd@gmail.com</t>
  </si>
  <si>
    <t>0193241281</t>
  </si>
  <si>
    <t>DS0285936</t>
  </si>
  <si>
    <t xml:space="preserve">LOT 3650-B5 PT 6842, </t>
  </si>
  <si>
    <t xml:space="preserve">JALAN PKNS KAMPUNG MELAYU </t>
  </si>
  <si>
    <t>SPR-64237-040426</t>
  </si>
  <si>
    <t>CK TINTED PARTS AND ACCESSORIES</t>
  </si>
  <si>
    <t xml:space="preserve">CK TINTED PARTS </t>
  </si>
  <si>
    <t>202003011606</t>
  </si>
  <si>
    <t>Chai Kau Sian</t>
  </si>
  <si>
    <t>chaimotorwks@yahoo.com</t>
  </si>
  <si>
    <t>073556862</t>
  </si>
  <si>
    <t>0167790612</t>
  </si>
  <si>
    <t>DS0287657</t>
  </si>
  <si>
    <t>NO.3 &amp; 5, JALAN BERTAM 8,</t>
  </si>
  <si>
    <t>SPR-62821-310326</t>
  </si>
  <si>
    <t>EMBUN CATERING</t>
  </si>
  <si>
    <t>200403053723</t>
  </si>
  <si>
    <t>Buniah Binti Ali</t>
  </si>
  <si>
    <t>embuncatering2004@gmail.com</t>
  </si>
  <si>
    <t>0166161279</t>
  </si>
  <si>
    <t>0196796043</t>
  </si>
  <si>
    <t>DS0286494</t>
  </si>
  <si>
    <t xml:space="preserve">GI 202, LORONG KIAMBANG, </t>
  </si>
  <si>
    <t>KAMPUNG SERI GOMBAK INDAH</t>
  </si>
  <si>
    <t>SPR-54487-131025</t>
  </si>
  <si>
    <t>PERNIAGAAN ELEKTRIK &amp; PERABUT UTAMA</t>
  </si>
  <si>
    <t>PERNIAG ELEK&amp;PERABUT UTAMA</t>
  </si>
  <si>
    <t>200203049209</t>
  </si>
  <si>
    <t>Goh Yam Lai</t>
  </si>
  <si>
    <t>utama813@hotmail.com</t>
  </si>
  <si>
    <t>076622911</t>
  </si>
  <si>
    <t>0167226856</t>
  </si>
  <si>
    <t>PS0007980</t>
  </si>
  <si>
    <t xml:space="preserve">NO.18, JALAN ANGGERIK 1, </t>
  </si>
  <si>
    <t>TAMAN KULAI UTAMA</t>
  </si>
  <si>
    <t>SPR-57351-261125</t>
  </si>
  <si>
    <t>GLOBAL AC ENTERPRISE</t>
  </si>
  <si>
    <t>202303046581</t>
  </si>
  <si>
    <t>Ivan Thye Wai Hoe</t>
  </si>
  <si>
    <t>wingvirgo@hotmail.com</t>
  </si>
  <si>
    <t>0162325147</t>
  </si>
  <si>
    <t>PS0015672</t>
  </si>
  <si>
    <t>NO 48, JALAN PUTRI JAYA 6,</t>
  </si>
  <si>
    <t xml:space="preserve"> TAMAN PUTRI JAYA</t>
  </si>
  <si>
    <t>SPR-50876-190925</t>
  </si>
  <si>
    <t>MASTER DECADE SDN BHD</t>
  </si>
  <si>
    <t>199301019264</t>
  </si>
  <si>
    <t>Susan</t>
  </si>
  <si>
    <t>mdsb888@gmail.com</t>
  </si>
  <si>
    <t>088218875</t>
  </si>
  <si>
    <t>0168337166</t>
  </si>
  <si>
    <t>DS0146813</t>
  </si>
  <si>
    <t xml:space="preserve">LOT 4, LORONG BUAH DUKU 1A, </t>
  </si>
  <si>
    <t xml:space="preserve">KOLOMBONG LIGHT INDUSTRIAL ESTATE </t>
  </si>
  <si>
    <t>JALAN KOLOMBONG INANAM,</t>
  </si>
  <si>
    <t>SPR-47083-250425</t>
  </si>
  <si>
    <t>NAN RONG MACHINERY TRADING</t>
  </si>
  <si>
    <t>2268474-D</t>
  </si>
  <si>
    <t>David Choo</t>
  </si>
  <si>
    <t>nanrongmachinery@gmail.com</t>
  </si>
  <si>
    <t>0123599223</t>
  </si>
  <si>
    <t>DS0425WA112511</t>
  </si>
  <si>
    <t xml:space="preserve">14, HJALAN MTRO PERDANA BARAT 5, </t>
  </si>
  <si>
    <t>SPR-56962-191125</t>
  </si>
  <si>
    <t>MSCV ALLIANCE (MALAYSIA) SDN. BHD.</t>
  </si>
  <si>
    <t>MSCV ALLIANCE(MALAYSIA)SB</t>
  </si>
  <si>
    <t>202401025757</t>
  </si>
  <si>
    <t>Ham Tek Chin</t>
  </si>
  <si>
    <t>mscvalliance1491@gmail.com</t>
  </si>
  <si>
    <t>0374550671</t>
  </si>
  <si>
    <t>0149033943</t>
  </si>
  <si>
    <t>DS0252552</t>
  </si>
  <si>
    <t xml:space="preserve">NO.1, JALAN APOLLO U5/190, </t>
  </si>
  <si>
    <t>BANDAR PINGGIRAN SUBANG,</t>
  </si>
  <si>
    <t>SPR-56145-031125</t>
  </si>
  <si>
    <t>J.R HAULAGE SDN BHD</t>
  </si>
  <si>
    <t>202401005267</t>
  </si>
  <si>
    <t>Li Yun</t>
  </si>
  <si>
    <t>jrhaulagesdnbhd8@gmail.com</t>
  </si>
  <si>
    <t>0175537669</t>
  </si>
  <si>
    <t>DS0825BA116806</t>
  </si>
  <si>
    <t xml:space="preserve">NO. 17-1, JALAN BATU UNJUR </t>
  </si>
  <si>
    <t xml:space="preserve">TAMAN CHI LIUNG </t>
  </si>
  <si>
    <t>SPR-59784-270126</t>
  </si>
  <si>
    <t>BINTANG SECURITY SDN BHD</t>
  </si>
  <si>
    <t>200801035316</t>
  </si>
  <si>
    <t>Low Sin Tee @ Loo Sin Tee</t>
  </si>
  <si>
    <t>bintangjob@gmail.com</t>
  </si>
  <si>
    <t>044256688</t>
  </si>
  <si>
    <t>0124938235</t>
  </si>
  <si>
    <t>DS0239734</t>
  </si>
  <si>
    <t>110&amp;111, JALAN PENGKALAN,</t>
  </si>
  <si>
    <t>SUNGAI PETANI</t>
  </si>
  <si>
    <t>SPR-54627-141025</t>
  </si>
  <si>
    <t>CRYSTAL GREENWORLD SDN BHD</t>
  </si>
  <si>
    <t>1033599-D</t>
  </si>
  <si>
    <t>Zhang</t>
  </si>
  <si>
    <t>biopet.zhang@gmail.com</t>
  </si>
  <si>
    <t>0378458618</t>
  </si>
  <si>
    <t>0162412932</t>
  </si>
  <si>
    <t>DS0624BA070095</t>
  </si>
  <si>
    <t>NO 47 JLN PJU 1A/12 ARA DAMANSARA</t>
  </si>
  <si>
    <t>46050</t>
  </si>
  <si>
    <t>SPR-48995-130725</t>
  </si>
  <si>
    <t>HEXTAR SECADYME SDN BHD</t>
  </si>
  <si>
    <t>188542-W</t>
  </si>
  <si>
    <t>Norlaila Binti Mohd Nor</t>
  </si>
  <si>
    <t>norlaila.nor@hextarsecadyme.com</t>
  </si>
  <si>
    <t>0199562156</t>
  </si>
  <si>
    <t>DS0724TA091303</t>
  </si>
  <si>
    <t xml:space="preserve">LOT 5410 </t>
  </si>
  <si>
    <t>KAWASAN PERINDUSTRIAN TELUK KALONG</t>
  </si>
  <si>
    <t>24007</t>
  </si>
  <si>
    <t>SPR-49613-010825</t>
  </si>
  <si>
    <t>MULTIHEXA SDN BHD</t>
  </si>
  <si>
    <t>1333983-D</t>
  </si>
  <si>
    <t>Ng Kok Ming</t>
  </si>
  <si>
    <t>kokming.ng@multihexa.com.my</t>
  </si>
  <si>
    <t>0329382550</t>
  </si>
  <si>
    <t>0122579981</t>
  </si>
  <si>
    <t>DS0724BA085795</t>
  </si>
  <si>
    <t xml:space="preserve">NO 26 1ST &amp; 2ND FLOOR, </t>
  </si>
  <si>
    <t>JALAN SS15/4B,</t>
  </si>
  <si>
    <t>47500</t>
  </si>
  <si>
    <t>SPR-49611-010825</t>
  </si>
  <si>
    <t>OCTO ASIA SDN BHD</t>
  </si>
  <si>
    <t>1325896-V</t>
  </si>
  <si>
    <t>DS0724BA085797</t>
  </si>
  <si>
    <t>JALAN SS15/4B</t>
  </si>
  <si>
    <t>SPR-63235-010426</t>
  </si>
  <si>
    <t>201701043362</t>
  </si>
  <si>
    <t>Low Ying Fung</t>
  </si>
  <si>
    <t>loh.aamg@gmail.com</t>
  </si>
  <si>
    <t>03-58808705</t>
  </si>
  <si>
    <t>0129612911</t>
  </si>
  <si>
    <t>DS0286591</t>
  </si>
  <si>
    <t xml:space="preserve">12-2 BLK B, KINRARA NIAGA 2, </t>
  </si>
  <si>
    <t xml:space="preserve">JALAN BK 5A/2C, BANDAR KINRARA, </t>
  </si>
  <si>
    <t>47180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</si>
</sst>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-&quot;RM&quot;* #,##0.00_-;\-&quot;RM&quot;* #,##0.00_-;_-&quot;RM&quot;* &quot;-&quot;??_-;_-@_-"/>
    <numFmt numFmtId="178" formatCode="_(* #,##0_);_(* \(#,##0\);_(* &quot;-&quot;_);_(@_)"/>
    <numFmt numFmtId="179" formatCode="_-&quot;RM&quot;* #,##0_-;\-&quot;RM&quot;* #,##0_-;_-&quot;RM&quot;* &quot;-&quot;??_-;_-@_-"/>
    <numFmt numFmtId="180" formatCode="dd/mm/yyyy;@"/>
  </numFmts>
  <fonts count="38">
    <font>
      <sz val="10"/>
      <name val="Arial"/>
      <charset val="1"/>
    </font>
    <font>
      <sz val="8"/>
      <name val="Arial"/>
      <charset val="1"/>
    </font>
    <font>
      <sz val="8"/>
      <name val="Arial"/>
      <charset val="134"/>
    </font>
    <font>
      <sz val="8"/>
      <color rgb="FFFF0000"/>
      <name val="Arial"/>
      <charset val="134"/>
    </font>
    <font>
      <sz val="10"/>
      <color theme="1"/>
      <name val="Arial"/>
      <charset val="134"/>
      <scheme val="minor"/>
    </font>
    <font>
      <sz val="10"/>
      <name val="Arial"/>
      <charset val="0"/>
    </font>
    <font>
      <sz val="10"/>
      <color rgb="FFFF0000"/>
      <name val="Arial"/>
      <charset val="0"/>
    </font>
    <font>
      <sz val="9"/>
      <color theme="1"/>
      <name val="Arial"/>
      <charset val="134"/>
      <scheme val="minor"/>
    </font>
    <font>
      <sz val="10"/>
      <color theme="1"/>
      <name val="Arial"/>
      <charset val="134"/>
      <scheme val="minor"/>
    </font>
    <font>
      <sz val="9"/>
      <color theme="1"/>
      <name val="Arial"/>
      <charset val="134"/>
      <scheme val="minor"/>
    </font>
    <font>
      <sz val="10"/>
      <color theme="1"/>
      <name val="Arial"/>
      <charset val="1"/>
    </font>
    <font>
      <sz val="11"/>
      <color rgb="FF000000"/>
      <name val="Arial"/>
      <charset val="1"/>
    </font>
    <font>
      <sz val="11"/>
      <color theme="1"/>
      <name val="Calibri"/>
      <charset val="134"/>
    </font>
    <font>
      <sz val="9"/>
      <color rgb="FF000000"/>
      <name val="Calibri"/>
      <charset val="134"/>
    </font>
    <font>
      <sz val="9"/>
      <color rgb="FF000000"/>
      <name val="Calibri"/>
      <charset val="134"/>
    </font>
    <font>
      <b/>
      <sz val="10"/>
      <color rgb="FFFF0000"/>
      <name val="Arial"/>
      <charset val="1"/>
    </font>
    <font>
      <b/>
      <sz val="10"/>
      <color theme="1"/>
      <name val="Arial"/>
      <charset val="1"/>
    </font>
    <font>
      <sz val="10"/>
      <color rgb="FFFF0000"/>
      <name val="Arial"/>
      <charset val="1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9" tint="0.8"/>
        <bgColor rgb="FFFFFFCC"/>
      </patternFill>
    </fill>
    <fill>
      <patternFill patternType="solid">
        <fgColor theme="9" tint="0.8"/>
        <bgColor rgb="FF969696"/>
      </patternFill>
    </fill>
    <fill>
      <patternFill patternType="solid">
        <fgColor theme="4" tint="0.8"/>
        <bgColor rgb="FF969696"/>
      </patternFill>
    </fill>
    <fill>
      <patternFill patternType="solid">
        <fgColor theme="4" tint="0.8"/>
        <bgColor rgb="FFFFFF00"/>
      </patternFill>
    </fill>
    <fill>
      <patternFill patternType="solid">
        <fgColor theme="9" tint="0.8"/>
        <bgColor rgb="FFFFFF00"/>
      </patternFill>
    </fill>
    <fill>
      <patternFill patternType="solid">
        <fgColor theme="9" tint="0.8"/>
        <bgColor rgb="FFFF6600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178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10" borderId="9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8" fillId="12" borderId="13" applyNumberFormat="0" applyAlignment="0" applyProtection="0">
      <alignment vertical="center"/>
    </xf>
    <xf numFmtId="0" fontId="29" fillId="12" borderId="12" applyNumberFormat="0" applyAlignment="0" applyProtection="0">
      <alignment vertical="center"/>
    </xf>
    <xf numFmtId="0" fontId="30" fillId="13" borderId="14" applyNumberFormat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18" fillId="0" borderId="0"/>
  </cellStyleXfs>
  <cellXfs count="6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180" fontId="1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80" fontId="2" fillId="4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2" xfId="49" applyFont="1" applyFill="1" applyBorder="1" applyAlignment="1"/>
    <xf numFmtId="0" fontId="2" fillId="0" borderId="1" xfId="0" applyFont="1" applyFill="1" applyBorder="1" applyAlignment="1">
      <alignment horizontal="left" vertical="center"/>
    </xf>
    <xf numFmtId="0" fontId="4" fillId="0" borderId="2" xfId="49" applyFont="1" applyFill="1" applyBorder="1" applyAlignment="1">
      <alignment horizontal="left"/>
    </xf>
    <xf numFmtId="180" fontId="2" fillId="2" borderId="1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/>
    <xf numFmtId="58" fontId="1" fillId="2" borderId="1" xfId="0" applyNumberFormat="1" applyFont="1" applyFill="1" applyBorder="1" applyAlignment="1">
      <alignment horizontal="center"/>
    </xf>
    <xf numFmtId="0" fontId="6" fillId="0" borderId="0" xfId="0" applyFont="1" applyFill="1" applyBorder="1" applyAlignment="1"/>
    <xf numFmtId="0" fontId="7" fillId="0" borderId="2" xfId="49" applyFont="1" applyFill="1" applyBorder="1" applyAlignment="1"/>
    <xf numFmtId="0" fontId="7" fillId="0" borderId="2" xfId="49" applyFont="1" applyFill="1" applyBorder="1" applyAlignment="1">
      <alignment horizontal="left"/>
    </xf>
    <xf numFmtId="0" fontId="8" fillId="0" borderId="2" xfId="49" applyFont="1" applyFill="1" applyBorder="1" applyAlignment="1"/>
    <xf numFmtId="0" fontId="8" fillId="0" borderId="2" xfId="49" applyFont="1" applyFill="1" applyBorder="1" applyAlignment="1">
      <alignment horizontal="left"/>
    </xf>
    <xf numFmtId="0" fontId="9" fillId="0" borderId="2" xfId="49" applyFont="1" applyFill="1" applyBorder="1" applyAlignment="1"/>
    <xf numFmtId="0" fontId="9" fillId="0" borderId="2" xfId="49" applyFont="1" applyFill="1" applyBorder="1" applyAlignment="1">
      <alignment horizontal="left"/>
    </xf>
    <xf numFmtId="0" fontId="2" fillId="0" borderId="1" xfId="0" applyFont="1" applyFill="1" applyBorder="1"/>
    <xf numFmtId="0" fontId="8" fillId="0" borderId="2" xfId="49" applyFont="1" applyFill="1" applyBorder="1" applyAlignment="1">
      <alignment horizontal="left" vertical="center"/>
    </xf>
    <xf numFmtId="0" fontId="10" fillId="0" borderId="2" xfId="0" applyFont="1" applyBorder="1" applyAlignment="1">
      <alignment horizontal="left" vertical="top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top"/>
    </xf>
    <xf numFmtId="0" fontId="0" fillId="0" borderId="0" xfId="0" applyBorder="1" applyAlignment="1">
      <alignment horizontal="left"/>
    </xf>
    <xf numFmtId="0" fontId="8" fillId="0" borderId="0" xfId="49" applyFont="1" applyFill="1" applyBorder="1" applyAlignment="1"/>
    <xf numFmtId="0" fontId="11" fillId="9" borderId="3" xfId="0" applyFont="1" applyFill="1" applyBorder="1" applyAlignment="1">
      <alignment horizontal="center" wrapText="1"/>
    </xf>
    <xf numFmtId="0" fontId="11" fillId="9" borderId="4" xfId="0" applyFont="1" applyFill="1" applyBorder="1" applyAlignment="1">
      <alignment horizontal="right" vertical="top" wrapText="1"/>
    </xf>
    <xf numFmtId="0" fontId="11" fillId="9" borderId="4" xfId="0" applyFont="1" applyFill="1" applyBorder="1" applyAlignment="1">
      <alignment vertical="top" wrapText="1"/>
    </xf>
    <xf numFmtId="0" fontId="11" fillId="9" borderId="4" xfId="0" applyFont="1" applyFill="1" applyBorder="1" applyAlignment="1">
      <alignment wrapText="1"/>
    </xf>
    <xf numFmtId="0" fontId="11" fillId="9" borderId="4" xfId="0" applyFont="1" applyFill="1" applyBorder="1" applyAlignment="1">
      <alignment horizontal="right" wrapText="1"/>
    </xf>
    <xf numFmtId="0" fontId="12" fillId="0" borderId="0" xfId="0" applyFont="1"/>
    <xf numFmtId="0" fontId="5" fillId="0" borderId="0" xfId="0" applyFont="1" applyFill="1" applyBorder="1" applyAlignment="1">
      <alignment horizontal="left"/>
    </xf>
    <xf numFmtId="0" fontId="7" fillId="0" borderId="2" xfId="49" applyFont="1" applyFill="1" applyBorder="1" applyAlignment="1">
      <alignment horizontal="center"/>
    </xf>
    <xf numFmtId="0" fontId="13" fillId="9" borderId="2" xfId="0" applyFont="1" applyFill="1" applyBorder="1" applyAlignment="1">
      <alignment vertical="center"/>
    </xf>
    <xf numFmtId="0" fontId="4" fillId="0" borderId="2" xfId="49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9" fillId="0" borderId="2" xfId="49" applyFont="1" applyFill="1" applyBorder="1" applyAlignment="1">
      <alignment horizontal="center"/>
    </xf>
    <xf numFmtId="0" fontId="14" fillId="9" borderId="2" xfId="0" applyFont="1" applyFill="1" applyBorder="1" applyAlignment="1">
      <alignment horizontal="left"/>
    </xf>
    <xf numFmtId="0" fontId="14" fillId="0" borderId="2" xfId="0" applyFont="1" applyFill="1" applyBorder="1" applyAlignment="1">
      <alignment horizontal="left"/>
    </xf>
    <xf numFmtId="0" fontId="10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/>
    </xf>
    <xf numFmtId="0" fontId="16" fillId="0" borderId="2" xfId="0" applyFont="1" applyBorder="1" applyAlignment="1">
      <alignment horizontal="left" vertical="top"/>
    </xf>
    <xf numFmtId="0" fontId="16" fillId="0" borderId="5" xfId="0" applyFont="1" applyBorder="1" applyAlignment="1">
      <alignment horizontal="left" vertical="top"/>
    </xf>
    <xf numFmtId="0" fontId="16" fillId="0" borderId="6" xfId="0" applyFont="1" applyBorder="1" applyAlignment="1">
      <alignment horizontal="left" vertical="top"/>
    </xf>
    <xf numFmtId="0" fontId="16" fillId="0" borderId="7" xfId="0" applyFont="1" applyBorder="1" applyAlignment="1">
      <alignment horizontal="left" vertical="top"/>
    </xf>
    <xf numFmtId="0" fontId="16" fillId="0" borderId="8" xfId="0" applyFont="1" applyBorder="1" applyAlignment="1">
      <alignment horizontal="left" vertical="top"/>
    </xf>
    <xf numFmtId="0" fontId="0" fillId="0" borderId="2" xfId="0" applyBorder="1" applyAlignment="1">
      <alignment wrapText="1"/>
    </xf>
    <xf numFmtId="0" fontId="10" fillId="0" borderId="0" xfId="0" applyFont="1"/>
    <xf numFmtId="0" fontId="17" fillId="0" borderId="2" xfId="0" applyFont="1" applyBorder="1" applyAlignment="1">
      <alignment horizontal="left" vertical="top"/>
    </xf>
    <xf numFmtId="0" fontId="17" fillId="0" borderId="0" xfId="0" applyFont="1" applyFill="1" applyBorder="1" applyAlignment="1">
      <alignment horizontal="left" vertical="top"/>
    </xf>
    <xf numFmtId="0" fontId="17" fillId="0" borderId="2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 applyProtection="1">
      <alignment horizontal="left" vertical="top"/>
    </xf>
    <xf numFmtId="0" fontId="2" fillId="2" borderId="1" xfId="0" applyFont="1" applyFill="1" applyBorder="1" applyAlignment="1" quotePrefix="1">
      <alignment horizontal="left"/>
    </xf>
    <xf numFmtId="0" fontId="2" fillId="2" borderId="1" xfId="0" applyFont="1" applyFill="1" applyBorder="1" applyAlignment="1" quotePrefix="1">
      <alignment horizontal="left" vertical="center"/>
    </xf>
    <xf numFmtId="0" fontId="0" fillId="0" borderId="0" xfId="0" applyBorder="1" applyAlignment="1" quotePrefix="1">
      <alignment horizontal="left"/>
    </xf>
    <xf numFmtId="0" fontId="8" fillId="0" borderId="2" xfId="49" applyFont="1" applyFill="1" applyBorder="1" applyAlignment="1" quotePrefix="1"/>
    <xf numFmtId="0" fontId="8" fillId="0" borderId="2" xfId="49" applyFont="1" applyFill="1" applyBorder="1" applyAlignment="1" quotePrefix="1">
      <alignment horizontal="left"/>
    </xf>
    <xf numFmtId="0" fontId="9" fillId="0" borderId="2" xfId="49" applyFont="1" applyFill="1" applyBorder="1" applyAlignment="1" quotePrefix="1"/>
    <xf numFmtId="0" fontId="9" fillId="0" borderId="2" xfId="49" applyFont="1" applyFill="1" applyBorder="1" applyAlignment="1" quotePrefix="1">
      <alignment horizontal="left"/>
    </xf>
    <xf numFmtId="0" fontId="4" fillId="0" borderId="2" xfId="49" applyFont="1" applyFill="1" applyBorder="1" applyAlignment="1" quotePrefix="1">
      <alignment horizontal="left"/>
    </xf>
    <xf numFmtId="0" fontId="4" fillId="0" borderId="2" xfId="49" applyFont="1" applyFill="1" applyBorder="1" applyAlignment="1" quotePrefix="1"/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729FC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81D41A"/>
      <rgbColor rgb="00FFCC00"/>
      <rgbColor rgb="00FF80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1F1F1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VCS_Data\Desktop\NURUL\subsidy_account_creation_lis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AMPLE"/>
      <sheetName val="_references"/>
      <sheetName val="_info"/>
      <sheetName val="EDIT"/>
      <sheetName val="20062025 1"/>
      <sheetName val="Sheet1"/>
    </sheetNames>
    <sheetDataSet>
      <sheetData sheetId="0" refreshError="1"/>
      <sheetData sheetId="1" refreshError="1">
        <row r="2">
          <cell r="H2" t="str">
            <v>Business Catagory</v>
          </cell>
        </row>
        <row r="3">
          <cell r="H3" t="str">
            <v>ref</v>
          </cell>
          <cell r="I3" t="str">
            <v>biz_category</v>
          </cell>
        </row>
        <row r="3">
          <cell r="T3" t="str">
            <v>State (Malaysia)</v>
          </cell>
        </row>
        <row r="4">
          <cell r="I4" t="str">
            <v>1 : Do not use</v>
          </cell>
        </row>
        <row r="4">
          <cell r="T4" t="str">
            <v>ref</v>
          </cell>
          <cell r="U4" t="str">
            <v>state</v>
          </cell>
        </row>
        <row r="5">
          <cell r="I5" t="str">
            <v>2 : Do not use</v>
          </cell>
        </row>
        <row r="5">
          <cell r="T5" t="str">
            <v>Johor</v>
          </cell>
          <cell r="U5" t="str">
            <v>JHR: JOHOR</v>
          </cell>
        </row>
        <row r="6">
          <cell r="I6" t="str">
            <v>3 : Do not use</v>
          </cell>
        </row>
        <row r="6">
          <cell r="T6" t="str">
            <v>Kedah</v>
          </cell>
          <cell r="U6" t="str">
            <v>KDH: KEDAH</v>
          </cell>
        </row>
        <row r="7">
          <cell r="H7" t="str">
            <v>Agriculture / Plantation</v>
          </cell>
          <cell r="I7" t="str">
            <v>AGR1: Agriculture/Plantation</v>
          </cell>
        </row>
        <row r="7">
          <cell r="T7" t="str">
            <v>Kelantan</v>
          </cell>
          <cell r="U7" t="str">
            <v>KTN: KELANTAN</v>
          </cell>
        </row>
        <row r="8">
          <cell r="H8" t="str">
            <v>Fishery</v>
          </cell>
          <cell r="I8" t="str">
            <v>AGR2: Fishery</v>
          </cell>
        </row>
        <row r="8">
          <cell r="T8" t="str">
            <v>Wilayah Persekutuan Kuala Lumpur</v>
          </cell>
          <cell r="U8" t="str">
            <v>KUL: W.PERSEKUTUAN (KL)</v>
          </cell>
        </row>
        <row r="9">
          <cell r="H9" t="str">
            <v>Timber</v>
          </cell>
          <cell r="I9" t="str">
            <v>AGR3: Timber</v>
          </cell>
        </row>
        <row r="9">
          <cell r="T9" t="str">
            <v>Wilayah Persekutuan Labuan</v>
          </cell>
          <cell r="U9" t="str">
            <v>LBN: W.PERSEKUTUAN (L)</v>
          </cell>
        </row>
        <row r="10">
          <cell r="I10" t="str">
            <v>AGRI: Agricultural</v>
          </cell>
        </row>
        <row r="10">
          <cell r="T10" t="str">
            <v>Melaka</v>
          </cell>
          <cell r="U10" t="str">
            <v>MLK: MELAKA</v>
          </cell>
        </row>
        <row r="11">
          <cell r="I11" t="str">
            <v>AVI: Aviation</v>
          </cell>
        </row>
        <row r="11">
          <cell r="T11" t="str">
            <v>Negeri Sembilan</v>
          </cell>
          <cell r="U11" t="str">
            <v>NSN: NEGERI SEMBILAN</v>
          </cell>
        </row>
        <row r="12">
          <cell r="I12" t="str">
            <v>BANK: Banking</v>
          </cell>
        </row>
        <row r="12">
          <cell r="T12" t="str">
            <v>Pahang</v>
          </cell>
          <cell r="U12" t="str">
            <v>PHG: PAHANG</v>
          </cell>
        </row>
        <row r="13">
          <cell r="I13" t="str">
            <v>CARG: Cargo Handling</v>
          </cell>
        </row>
        <row r="13">
          <cell r="T13" t="str">
            <v>Wilayah Persekutuan Putrajaya</v>
          </cell>
          <cell r="U13" t="str">
            <v>PJY: W.PERSEKUTUAN (P)</v>
          </cell>
        </row>
        <row r="14">
          <cell r="I14" t="str">
            <v>COMM: Commercial</v>
          </cell>
        </row>
        <row r="14">
          <cell r="T14" t="str">
            <v>Perlis</v>
          </cell>
          <cell r="U14" t="str">
            <v>PLS: PERLIS</v>
          </cell>
        </row>
        <row r="15">
          <cell r="I15" t="str">
            <v>CON: Construction</v>
          </cell>
        </row>
        <row r="15">
          <cell r="T15" t="str">
            <v>Pulau Pinang</v>
          </cell>
          <cell r="U15" t="str">
            <v>PNG: PULAU PINANG</v>
          </cell>
        </row>
        <row r="16">
          <cell r="I16" t="str">
            <v>CONS: Construction</v>
          </cell>
        </row>
        <row r="16">
          <cell r="T16" t="str">
            <v>Perak</v>
          </cell>
          <cell r="U16" t="str">
            <v>PRK: PERAK</v>
          </cell>
        </row>
        <row r="17">
          <cell r="I17" t="str">
            <v>CONT: Contactor</v>
          </cell>
        </row>
        <row r="17">
          <cell r="T17" t="str">
            <v>Sabah</v>
          </cell>
          <cell r="U17" t="str">
            <v>SBH: SABAH</v>
          </cell>
        </row>
        <row r="18">
          <cell r="I18" t="str">
            <v>DEA: Dealers</v>
          </cell>
        </row>
        <row r="18">
          <cell r="T18" t="str">
            <v>Selangor</v>
          </cell>
          <cell r="U18" t="str">
            <v>SGR: SELANGOR</v>
          </cell>
        </row>
        <row r="19">
          <cell r="H19" t="str">
            <v>DISTRIBUTION</v>
          </cell>
          <cell r="I19" t="str">
            <v>DIST: Distributors</v>
          </cell>
        </row>
        <row r="19">
          <cell r="T19" t="str">
            <v>Sarawak</v>
          </cell>
          <cell r="U19" t="str">
            <v>SWK: SARAWAK</v>
          </cell>
        </row>
        <row r="20">
          <cell r="I20" t="str">
            <v>ELEC: Electric Power Cons</v>
          </cell>
        </row>
        <row r="20">
          <cell r="T20" t="str">
            <v>Terengganu</v>
          </cell>
          <cell r="U20" t="str">
            <v>TRG: TERENGGANU</v>
          </cell>
        </row>
        <row r="21">
          <cell r="I21" t="str">
            <v>EXPT: Export Trade</v>
          </cell>
        </row>
        <row r="21">
          <cell r="T21" t="str">
            <v>Wilayah Persekutuan Kuala Lumpur </v>
          </cell>
          <cell r="U21" t="str">
            <v>KUL: W.PERSEKUTUAN (KL)</v>
          </cell>
        </row>
        <row r="22">
          <cell r="I22" t="str">
            <v>FERT: Fertilizer</v>
          </cell>
        </row>
        <row r="22">
          <cell r="T22" t="str">
            <v>WILAYAH PERSEKUTUAN</v>
          </cell>
          <cell r="U22" t="str">
            <v>KUL: W.PERSEKUTUAN (KL)</v>
          </cell>
        </row>
        <row r="23">
          <cell r="I23" t="str">
            <v>FOOD: Food Processing</v>
          </cell>
        </row>
        <row r="23">
          <cell r="T23" t="str">
            <v>WPKL</v>
          </cell>
          <cell r="U23" t="str">
            <v>KUL: W.PERSEKUTUAN (KL)</v>
          </cell>
        </row>
        <row r="24">
          <cell r="I24" t="str">
            <v>FRAN: Franchising</v>
          </cell>
        </row>
        <row r="24">
          <cell r="T24" t="str">
            <v>W.P Kuala Lumpur</v>
          </cell>
          <cell r="U24" t="str">
            <v>KUL: W.PERSEKUTUAN (KL)</v>
          </cell>
        </row>
        <row r="25">
          <cell r="I25" t="str">
            <v>ICIN: Inter-co - Inland</v>
          </cell>
        </row>
        <row r="25">
          <cell r="T25" t="str">
            <v>KUALA LUMPUR</v>
          </cell>
          <cell r="U25" t="str">
            <v>KUL: W.PERSEKUTUAN (KL)</v>
          </cell>
        </row>
        <row r="26">
          <cell r="I26" t="str">
            <v>ICMA: Inter-co - Marine</v>
          </cell>
        </row>
        <row r="26">
          <cell r="T26" t="str">
            <v>WILAYAH PERSEKUTUAN </v>
          </cell>
          <cell r="U26" t="str">
            <v>KUL: W.PERSEKUTUAN (KL)</v>
          </cell>
        </row>
        <row r="27">
          <cell r="I27" t="str">
            <v>IMAR: Intl Marine</v>
          </cell>
        </row>
        <row r="27">
          <cell r="T27" t="str">
            <v>Penang</v>
          </cell>
          <cell r="U27" t="str">
            <v>PNG: PULAU PINANG</v>
          </cell>
        </row>
        <row r="28">
          <cell r="I28" t="str">
            <v>IMP : Importer</v>
          </cell>
        </row>
        <row r="28">
          <cell r="T28" t="str">
            <v>Wilayah Persekutuan Kuala Lu</v>
          </cell>
          <cell r="U28" t="str">
            <v>KUL: W.PERSEKUTUAN (KL)</v>
          </cell>
        </row>
        <row r="29">
          <cell r="I29" t="str">
            <v>INDL: Industrial</v>
          </cell>
        </row>
        <row r="29">
          <cell r="T29" t="str">
            <v>Wilayah Persekutuan Putrajay</v>
          </cell>
          <cell r="U29" t="str">
            <v>PJY: W.PERSEKUTUAN (P)</v>
          </cell>
        </row>
        <row r="30">
          <cell r="H30" t="str">
            <v>Logistic</v>
          </cell>
          <cell r="I30" t="str">
            <v>LOG : Logistics</v>
          </cell>
        </row>
        <row r="31">
          <cell r="I31" t="str">
            <v>LPG : LPG Trade</v>
          </cell>
        </row>
        <row r="32">
          <cell r="I32" t="str">
            <v>MAN1: Manufacturing</v>
          </cell>
        </row>
        <row r="33">
          <cell r="H33" t="str">
            <v>Power &amp; Utility</v>
          </cell>
          <cell r="I33" t="str">
            <v>MAN2: Power &amp; Utilities</v>
          </cell>
        </row>
        <row r="34">
          <cell r="I34" t="str">
            <v>MAR: Bunker</v>
          </cell>
        </row>
        <row r="35">
          <cell r="H35" t="str">
            <v>Manufacturing</v>
          </cell>
          <cell r="I35" t="str">
            <v>MFNG: Manufacturing</v>
          </cell>
        </row>
        <row r="36">
          <cell r="H36" t="str">
            <v>Mining &amp; Quarrying</v>
          </cell>
          <cell r="I36" t="str">
            <v>MIN1: Mining &amp; Quarrying</v>
          </cell>
        </row>
        <row r="37">
          <cell r="H37" t="str">
            <v>Upstream</v>
          </cell>
          <cell r="I37" t="str">
            <v>MIN2: Upstream</v>
          </cell>
        </row>
        <row r="38">
          <cell r="I38" t="str">
            <v>MINE: Mining</v>
          </cell>
        </row>
        <row r="39">
          <cell r="I39" t="str">
            <v>MP : Manpower</v>
          </cell>
        </row>
        <row r="40">
          <cell r="I40" t="str">
            <v>OTHR: Others</v>
          </cell>
        </row>
        <row r="41">
          <cell r="I41" t="str">
            <v>PGAM: Phil Govt &amp; Military</v>
          </cell>
        </row>
        <row r="42">
          <cell r="I42" t="str">
            <v>PHAR: Pharmaceutical</v>
          </cell>
        </row>
        <row r="43">
          <cell r="I43" t="str">
            <v>POWR: Power Generation</v>
          </cell>
        </row>
        <row r="44">
          <cell r="I44" t="str">
            <v>PRIN: Printing</v>
          </cell>
        </row>
        <row r="46">
          <cell r="I46" t="str">
            <v>REAL: Real Estate</v>
          </cell>
        </row>
        <row r="47">
          <cell r="I47" t="str">
            <v>RECR: Recruitment</v>
          </cell>
        </row>
        <row r="48">
          <cell r="I48" t="str">
            <v>RESL: Retail</v>
          </cell>
        </row>
        <row r="49">
          <cell r="I49" t="str">
            <v>SDEV: Sales Development</v>
          </cell>
        </row>
        <row r="50">
          <cell r="I50" t="str">
            <v>SER1: Government</v>
          </cell>
        </row>
        <row r="51">
          <cell r="H51" t="str">
            <v>Other Services</v>
          </cell>
          <cell r="I51" t="str">
            <v>SER2: Other Services</v>
          </cell>
        </row>
        <row r="52">
          <cell r="H52" t="str">
            <v>Ports</v>
          </cell>
          <cell r="I52" t="str">
            <v>SER3: Ports</v>
          </cell>
        </row>
        <row r="53">
          <cell r="I53" t="str">
            <v>SER4: Transportation</v>
          </cell>
        </row>
        <row r="54">
          <cell r="I54" t="str">
            <v>SHIP: Shipping</v>
          </cell>
        </row>
        <row r="55">
          <cell r="I55" t="str">
            <v>SOFT: Software Development</v>
          </cell>
        </row>
        <row r="56">
          <cell r="I56" t="str">
            <v>SUPP: Supply Sales</v>
          </cell>
        </row>
        <row r="57">
          <cell r="I57" t="str">
            <v>SVCS: Services</v>
          </cell>
        </row>
        <row r="58">
          <cell r="I58" t="str">
            <v>TBAS: TBA Trade</v>
          </cell>
        </row>
        <row r="59">
          <cell r="I59" t="str">
            <v>TRAD: Trading</v>
          </cell>
        </row>
        <row r="60">
          <cell r="I60" t="str">
            <v>TRAI: Training</v>
          </cell>
        </row>
        <row r="61">
          <cell r="H61" t="str">
            <v>Transportation/Logistic</v>
          </cell>
          <cell r="I61" t="str">
            <v>TRAN: Transportation</v>
          </cell>
        </row>
        <row r="62">
          <cell r="I62" t="str">
            <v>USMI: US Military</v>
          </cell>
        </row>
        <row r="63">
          <cell r="I63" t="str">
            <v>WHOL: Wholesaler</v>
          </cell>
        </row>
        <row r="64">
          <cell r="H64" t="str">
            <v>Transportation</v>
          </cell>
          <cell r="I64" t="str">
            <v>TRAN: Transportation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 name="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48"/>
  <sheetViews>
    <sheetView zoomScale="90" zoomScaleNormal="90" workbookViewId="0">
      <pane ySplit="1" topLeftCell="A26" activePane="bottomLeft" state="frozen"/>
      <selection/>
      <selection pane="bottomLeft" activeCell="K49" sqref="K49"/>
    </sheetView>
  </sheetViews>
  <sheetFormatPr defaultColWidth="11.552380952381" defaultRowHeight="15" customHeight="1"/>
  <cols>
    <col min="1" max="1" width="4.28571428571429" style="2" customWidth="1"/>
    <col min="2" max="2" width="30.7142857142857" style="2" customWidth="1"/>
    <col min="3" max="3" width="9.71428571428571" style="2" customWidth="1"/>
    <col min="4" max="4" width="10.2857142857143" style="2" customWidth="1"/>
    <col min="5" max="5" width="20.2857142857143" style="2" customWidth="1"/>
    <col min="6" max="6" width="16.6666666666667" style="2" customWidth="1"/>
    <col min="7" max="7" width="45.1428571428571" style="3" customWidth="1"/>
    <col min="8" max="8" width="28.2857142857143" style="3" customWidth="1"/>
    <col min="9" max="9" width="16.1904761904762" style="4" customWidth="1"/>
    <col min="10" max="10" width="12.5714285714286" style="3" customWidth="1"/>
    <col min="11" max="11" width="12.1428571428571" style="5" customWidth="1"/>
    <col min="12" max="12" width="22.5714285714286" style="3" customWidth="1"/>
    <col min="13" max="13" width="32" style="3" customWidth="1"/>
    <col min="14" max="14" width="28.2857142857143" style="3" customWidth="1"/>
    <col min="15" max="15" width="14" style="3" customWidth="1"/>
    <col min="16" max="16" width="11.1428571428571" style="3" customWidth="1"/>
    <col min="17" max="17" width="32" style="3" customWidth="1"/>
    <col min="18" max="18" width="11.2666666666667" style="2" customWidth="1"/>
    <col min="19" max="19" width="11.4285714285714" style="2" customWidth="1"/>
    <col min="20" max="20" width="25" style="3" customWidth="1"/>
    <col min="21" max="21" width="25.5714285714286" style="2" customWidth="1"/>
    <col min="22" max="22" width="7.14285714285714" style="2" customWidth="1"/>
    <col min="23" max="23" width="32.2857142857143" style="2" customWidth="1"/>
    <col min="24" max="24" width="15.2857142857143" style="3" customWidth="1"/>
    <col min="25" max="25" width="16.2857142857143" style="6" customWidth="1"/>
    <col min="26" max="26" width="15.5714285714286" style="6" customWidth="1"/>
    <col min="27" max="27" width="13.1428571428571" style="2" customWidth="1"/>
    <col min="28" max="28" width="14.4285714285714" style="2" customWidth="1"/>
    <col min="29" max="29" width="14.2857142857143" style="2" customWidth="1"/>
    <col min="30" max="30" width="42.1428571428571" style="2" customWidth="1"/>
    <col min="31" max="31" width="41" style="2" customWidth="1"/>
    <col min="32" max="32" width="49.5714285714286" style="2" customWidth="1"/>
    <col min="33" max="33" width="32.7142857142857" style="2" customWidth="1"/>
    <col min="34" max="34" width="9.28571428571429" style="2" customWidth="1"/>
    <col min="35" max="35" width="14.7142857142857" style="2" customWidth="1"/>
    <col min="36" max="36" width="13.1428571428571" style="2" customWidth="1"/>
    <col min="37" max="37" width="22.5714285714286" style="2" customWidth="1"/>
    <col min="38" max="38" width="10" style="6" customWidth="1"/>
    <col min="39" max="16384" width="11.552380952381" style="2"/>
  </cols>
  <sheetData>
    <row r="1" s="1" customFormat="1" customHeight="1" spans="1:38">
      <c r="A1" s="7" t="s">
        <v>0</v>
      </c>
      <c r="B1" s="8" t="s">
        <v>1</v>
      </c>
      <c r="C1" s="9" t="s">
        <v>2</v>
      </c>
      <c r="D1" s="9" t="s">
        <v>3</v>
      </c>
      <c r="E1" s="9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9" t="s">
        <v>17</v>
      </c>
      <c r="S1" s="13" t="s">
        <v>18</v>
      </c>
      <c r="T1" s="15" t="s">
        <v>19</v>
      </c>
      <c r="U1" s="13" t="s">
        <v>20</v>
      </c>
      <c r="V1" s="15" t="s">
        <v>21</v>
      </c>
      <c r="W1" s="13" t="s">
        <v>22</v>
      </c>
      <c r="X1" s="16" t="s">
        <v>23</v>
      </c>
      <c r="Y1" s="16" t="s">
        <v>24</v>
      </c>
      <c r="Z1" s="16" t="s">
        <v>25</v>
      </c>
      <c r="AA1" s="9" t="s">
        <v>26</v>
      </c>
      <c r="AB1" s="9" t="s">
        <v>27</v>
      </c>
      <c r="AC1" s="9" t="s">
        <v>28</v>
      </c>
      <c r="AD1" s="10" t="s">
        <v>29</v>
      </c>
      <c r="AE1" s="10" t="s">
        <v>30</v>
      </c>
      <c r="AF1" s="10" t="s">
        <v>31</v>
      </c>
      <c r="AG1" s="10" t="s">
        <v>32</v>
      </c>
      <c r="AH1" s="10" t="s">
        <v>33</v>
      </c>
      <c r="AI1" s="10" t="s">
        <v>34</v>
      </c>
      <c r="AJ1" s="9" t="s">
        <v>35</v>
      </c>
      <c r="AK1" s="10" t="s">
        <v>36</v>
      </c>
      <c r="AL1" s="10" t="s">
        <v>37</v>
      </c>
    </row>
    <row r="2" customHeight="1" spans="1:38">
      <c r="A2" s="17"/>
      <c r="B2" s="18" t="s">
        <v>38</v>
      </c>
      <c r="C2" s="17" t="s">
        <v>39</v>
      </c>
      <c r="D2" s="19" t="s">
        <v>40</v>
      </c>
      <c r="E2" s="17" t="s">
        <v>41</v>
      </c>
      <c r="F2" s="17" t="s">
        <v>42</v>
      </c>
      <c r="G2" s="36" t="s">
        <v>43</v>
      </c>
      <c r="H2" s="36" t="s">
        <v>43</v>
      </c>
      <c r="I2" s="21" t="s">
        <v>44</v>
      </c>
      <c r="J2" s="69" t="s">
        <v>45</v>
      </c>
      <c r="K2" s="23">
        <v>44876</v>
      </c>
      <c r="L2" s="21" t="s">
        <v>46</v>
      </c>
      <c r="M2" s="38" t="s">
        <v>47</v>
      </c>
      <c r="N2" s="36" t="s">
        <v>48</v>
      </c>
      <c r="O2" s="36" t="s">
        <v>49</v>
      </c>
      <c r="P2" s="36" t="s">
        <v>49</v>
      </c>
      <c r="Q2" s="38" t="s">
        <v>47</v>
      </c>
      <c r="R2" s="17" t="s">
        <v>50</v>
      </c>
      <c r="S2" s="2" t="s">
        <v>51</v>
      </c>
      <c r="T2" s="21" t="s">
        <v>52</v>
      </c>
      <c r="U2" s="2" t="s">
        <v>53</v>
      </c>
      <c r="W2" s="19"/>
      <c r="Y2" s="25"/>
      <c r="Z2" s="25"/>
      <c r="AA2" s="2" t="s">
        <v>54</v>
      </c>
      <c r="AB2" s="2" t="s">
        <v>54</v>
      </c>
      <c r="AC2" s="2" t="s">
        <v>55</v>
      </c>
      <c r="AD2" s="2" t="s">
        <v>56</v>
      </c>
      <c r="AE2" s="2" t="s">
        <v>57</v>
      </c>
      <c r="AI2" s="2" t="s">
        <v>58</v>
      </c>
      <c r="AJ2" s="2" t="s">
        <v>59</v>
      </c>
      <c r="AK2" s="33" t="s">
        <v>60</v>
      </c>
      <c r="AL2" s="6" t="s">
        <v>61</v>
      </c>
    </row>
    <row r="3" s="2" customFormat="1" customHeight="1" spans="1:38">
      <c r="A3" s="17"/>
      <c r="B3" s="18" t="s">
        <v>38</v>
      </c>
      <c r="C3" s="17" t="s">
        <v>39</v>
      </c>
      <c r="D3" s="19" t="s">
        <v>40</v>
      </c>
      <c r="E3" s="17" t="s">
        <v>41</v>
      </c>
      <c r="F3" s="17" t="s">
        <v>62</v>
      </c>
      <c r="G3" s="36" t="s">
        <v>63</v>
      </c>
      <c r="H3" s="36" t="s">
        <v>63</v>
      </c>
      <c r="I3" s="21" t="s">
        <v>44</v>
      </c>
      <c r="J3" s="37" t="s">
        <v>64</v>
      </c>
      <c r="K3" s="23">
        <v>44929</v>
      </c>
      <c r="L3" s="21" t="s">
        <v>65</v>
      </c>
      <c r="M3" s="38" t="s">
        <v>66</v>
      </c>
      <c r="N3" s="36" t="s">
        <v>67</v>
      </c>
      <c r="O3" s="36" t="s">
        <v>68</v>
      </c>
      <c r="P3" s="70" t="s">
        <v>69</v>
      </c>
      <c r="Q3" s="38" t="s">
        <v>66</v>
      </c>
      <c r="R3" s="17" t="s">
        <v>50</v>
      </c>
      <c r="S3" s="2" t="s">
        <v>51</v>
      </c>
      <c r="T3" s="21" t="s">
        <v>70</v>
      </c>
      <c r="U3" s="2" t="s">
        <v>53</v>
      </c>
      <c r="W3" s="19"/>
      <c r="X3" s="3"/>
      <c r="Y3" s="25"/>
      <c r="Z3" s="25"/>
      <c r="AA3" s="2" t="s">
        <v>54</v>
      </c>
      <c r="AB3" s="2" t="s">
        <v>54</v>
      </c>
      <c r="AC3" s="2" t="s">
        <v>55</v>
      </c>
      <c r="AD3" s="2" t="s">
        <v>71</v>
      </c>
      <c r="AE3" s="2" t="s">
        <v>72</v>
      </c>
      <c r="AI3" s="2" t="s">
        <v>73</v>
      </c>
      <c r="AJ3" s="2" t="s">
        <v>59</v>
      </c>
      <c r="AK3" s="33" t="s">
        <v>74</v>
      </c>
      <c r="AL3" s="6" t="s">
        <v>75</v>
      </c>
    </row>
    <row r="4" s="2" customFormat="1" customHeight="1" spans="1:38">
      <c r="A4" s="17"/>
      <c r="B4" s="18" t="s">
        <v>38</v>
      </c>
      <c r="C4" s="17" t="s">
        <v>39</v>
      </c>
      <c r="D4" s="19" t="s">
        <v>40</v>
      </c>
      <c r="E4" s="17" t="s">
        <v>41</v>
      </c>
      <c r="F4" s="17" t="s">
        <v>76</v>
      </c>
      <c r="G4" s="36" t="s">
        <v>77</v>
      </c>
      <c r="H4" s="36" t="s">
        <v>77</v>
      </c>
      <c r="I4" s="21" t="s">
        <v>44</v>
      </c>
      <c r="J4" s="37" t="s">
        <v>78</v>
      </c>
      <c r="K4" s="23">
        <v>45972</v>
      </c>
      <c r="L4" s="21" t="s">
        <v>46</v>
      </c>
      <c r="M4" s="38" t="s">
        <v>79</v>
      </c>
      <c r="N4" s="36" t="s">
        <v>80</v>
      </c>
      <c r="O4" s="36" t="s">
        <v>81</v>
      </c>
      <c r="P4" s="36" t="s">
        <v>82</v>
      </c>
      <c r="Q4" s="38" t="s">
        <v>79</v>
      </c>
      <c r="R4" s="17" t="s">
        <v>50</v>
      </c>
      <c r="S4" s="2" t="s">
        <v>51</v>
      </c>
      <c r="T4" s="21" t="s">
        <v>83</v>
      </c>
      <c r="U4" s="2" t="s">
        <v>53</v>
      </c>
      <c r="W4" s="19"/>
      <c r="X4" s="3"/>
      <c r="Y4" s="25"/>
      <c r="Z4" s="25"/>
      <c r="AA4" s="2" t="s">
        <v>54</v>
      </c>
      <c r="AB4" s="2" t="s">
        <v>54</v>
      </c>
      <c r="AC4" s="2" t="s">
        <v>55</v>
      </c>
      <c r="AD4" s="2" t="s">
        <v>84</v>
      </c>
      <c r="AE4" s="2" t="s">
        <v>85</v>
      </c>
      <c r="AI4" s="2" t="s">
        <v>86</v>
      </c>
      <c r="AJ4" s="2" t="s">
        <v>59</v>
      </c>
      <c r="AK4" s="33" t="s">
        <v>87</v>
      </c>
      <c r="AL4" s="6" t="s">
        <v>88</v>
      </c>
    </row>
    <row r="5" s="2" customFormat="1" customHeight="1" spans="1:38">
      <c r="A5" s="17"/>
      <c r="B5" s="18" t="s">
        <v>89</v>
      </c>
      <c r="C5" s="17" t="s">
        <v>39</v>
      </c>
      <c r="D5" s="19" t="s">
        <v>40</v>
      </c>
      <c r="E5" s="17" t="s">
        <v>41</v>
      </c>
      <c r="F5" s="17" t="s">
        <v>90</v>
      </c>
      <c r="G5" s="36" t="s">
        <v>91</v>
      </c>
      <c r="H5" s="36" t="s">
        <v>91</v>
      </c>
      <c r="I5" s="21"/>
      <c r="J5" s="37" t="s">
        <v>92</v>
      </c>
      <c r="K5" s="23">
        <v>41334</v>
      </c>
      <c r="L5" s="21" t="s">
        <v>93</v>
      </c>
      <c r="M5" s="38" t="s">
        <v>94</v>
      </c>
      <c r="N5" s="36" t="s">
        <v>95</v>
      </c>
      <c r="O5" s="70" t="s">
        <v>96</v>
      </c>
      <c r="P5" s="70" t="s">
        <v>96</v>
      </c>
      <c r="Q5" s="38" t="s">
        <v>94</v>
      </c>
      <c r="R5" s="17" t="s">
        <v>50</v>
      </c>
      <c r="S5" s="2" t="s">
        <v>51</v>
      </c>
      <c r="T5" s="21" t="s">
        <v>97</v>
      </c>
      <c r="U5" s="2" t="s">
        <v>53</v>
      </c>
      <c r="W5" s="19"/>
      <c r="X5" s="3"/>
      <c r="Y5" s="25"/>
      <c r="Z5" s="25"/>
      <c r="AA5" s="2" t="s">
        <v>54</v>
      </c>
      <c r="AB5" s="2" t="s">
        <v>54</v>
      </c>
      <c r="AC5" s="2" t="s">
        <v>55</v>
      </c>
      <c r="AD5" s="2" t="s">
        <v>98</v>
      </c>
      <c r="AE5" s="2" t="s">
        <v>99</v>
      </c>
      <c r="AI5" s="2" t="s">
        <v>100</v>
      </c>
      <c r="AJ5" s="2" t="s">
        <v>59</v>
      </c>
      <c r="AK5" s="33" t="s">
        <v>60</v>
      </c>
      <c r="AL5" s="6" t="s">
        <v>101</v>
      </c>
    </row>
    <row r="6" s="2" customFormat="1" customHeight="1" spans="1:38">
      <c r="A6" s="17"/>
      <c r="B6" s="18" t="s">
        <v>89</v>
      </c>
      <c r="C6" s="17" t="s">
        <v>39</v>
      </c>
      <c r="D6" s="19" t="s">
        <v>40</v>
      </c>
      <c r="E6" s="17" t="s">
        <v>41</v>
      </c>
      <c r="F6" s="17" t="s">
        <v>102</v>
      </c>
      <c r="G6" s="36" t="s">
        <v>103</v>
      </c>
      <c r="H6" s="36" t="s">
        <v>103</v>
      </c>
      <c r="I6" s="21"/>
      <c r="J6" s="37" t="s">
        <v>104</v>
      </c>
      <c r="K6" s="23">
        <v>44914</v>
      </c>
      <c r="L6" s="21" t="s">
        <v>93</v>
      </c>
      <c r="M6" s="38" t="s">
        <v>105</v>
      </c>
      <c r="N6" s="36" t="s">
        <v>106</v>
      </c>
      <c r="O6" s="36" t="s">
        <v>107</v>
      </c>
      <c r="P6" s="36" t="s">
        <v>107</v>
      </c>
      <c r="Q6" s="38" t="s">
        <v>105</v>
      </c>
      <c r="R6" s="17" t="s">
        <v>50</v>
      </c>
      <c r="S6" s="2" t="s">
        <v>51</v>
      </c>
      <c r="T6" s="21" t="s">
        <v>108</v>
      </c>
      <c r="U6" s="2" t="s">
        <v>53</v>
      </c>
      <c r="W6" s="19"/>
      <c r="X6" s="3"/>
      <c r="Y6" s="25"/>
      <c r="Z6" s="25"/>
      <c r="AA6" s="2" t="s">
        <v>54</v>
      </c>
      <c r="AB6" s="2" t="s">
        <v>54</v>
      </c>
      <c r="AC6" s="2" t="s">
        <v>55</v>
      </c>
      <c r="AD6" s="2" t="s">
        <v>109</v>
      </c>
      <c r="AI6" s="2" t="s">
        <v>110</v>
      </c>
      <c r="AJ6" s="2" t="s">
        <v>59</v>
      </c>
      <c r="AK6" s="33" t="s">
        <v>60</v>
      </c>
      <c r="AL6" s="6" t="s">
        <v>111</v>
      </c>
    </row>
    <row r="7" s="2" customFormat="1" customHeight="1" spans="1:38">
      <c r="A7" s="17"/>
      <c r="B7" s="18" t="s">
        <v>89</v>
      </c>
      <c r="C7" s="17" t="s">
        <v>39</v>
      </c>
      <c r="D7" s="19" t="s">
        <v>40</v>
      </c>
      <c r="E7" s="17" t="s">
        <v>41</v>
      </c>
      <c r="F7" s="17" t="s">
        <v>112</v>
      </c>
      <c r="G7" s="36" t="s">
        <v>113</v>
      </c>
      <c r="H7" s="36" t="s">
        <v>113</v>
      </c>
      <c r="I7" s="21" t="s">
        <v>44</v>
      </c>
      <c r="J7" s="37" t="s">
        <v>114</v>
      </c>
      <c r="K7" s="23">
        <v>41992</v>
      </c>
      <c r="L7" s="21" t="s">
        <v>93</v>
      </c>
      <c r="M7" s="38" t="s">
        <v>115</v>
      </c>
      <c r="N7" s="36" t="s">
        <v>116</v>
      </c>
      <c r="O7" s="36" t="s">
        <v>117</v>
      </c>
      <c r="P7" s="36" t="s">
        <v>118</v>
      </c>
      <c r="Q7" s="38" t="s">
        <v>115</v>
      </c>
      <c r="R7" s="17" t="s">
        <v>50</v>
      </c>
      <c r="S7" s="2" t="s">
        <v>51</v>
      </c>
      <c r="T7" s="21" t="s">
        <v>119</v>
      </c>
      <c r="U7" s="2" t="s">
        <v>53</v>
      </c>
      <c r="W7" s="19"/>
      <c r="X7" s="3"/>
      <c r="Y7" s="25"/>
      <c r="Z7" s="25"/>
      <c r="AA7" s="2" t="s">
        <v>54</v>
      </c>
      <c r="AB7" s="2" t="s">
        <v>54</v>
      </c>
      <c r="AC7" s="2" t="s">
        <v>55</v>
      </c>
      <c r="AD7" s="2" t="s">
        <v>120</v>
      </c>
      <c r="AE7" s="2" t="s">
        <v>121</v>
      </c>
      <c r="AF7" s="2" t="s">
        <v>122</v>
      </c>
      <c r="AI7" s="2" t="s">
        <v>123</v>
      </c>
      <c r="AJ7" s="2" t="s">
        <v>59</v>
      </c>
      <c r="AK7" s="33" t="s">
        <v>60</v>
      </c>
      <c r="AL7" s="6" t="s">
        <v>124</v>
      </c>
    </row>
    <row r="8" s="2" customFormat="1" customHeight="1" spans="1:38">
      <c r="A8" s="17"/>
      <c r="B8" s="18" t="s">
        <v>89</v>
      </c>
      <c r="C8" s="17" t="s">
        <v>39</v>
      </c>
      <c r="D8" s="19" t="s">
        <v>40</v>
      </c>
      <c r="E8" s="17" t="s">
        <v>41</v>
      </c>
      <c r="F8" s="17" t="s">
        <v>125</v>
      </c>
      <c r="G8" s="36" t="s">
        <v>126</v>
      </c>
      <c r="H8" s="36" t="s">
        <v>127</v>
      </c>
      <c r="I8" s="21"/>
      <c r="J8" s="69" t="s">
        <v>128</v>
      </c>
      <c r="K8" s="23">
        <v>42598</v>
      </c>
      <c r="L8" s="21" t="s">
        <v>93</v>
      </c>
      <c r="M8" s="38" t="s">
        <v>129</v>
      </c>
      <c r="N8" s="36" t="s">
        <v>130</v>
      </c>
      <c r="O8" s="36" t="s">
        <v>131</v>
      </c>
      <c r="P8" s="38" t="s">
        <v>131</v>
      </c>
      <c r="Q8" s="38" t="s">
        <v>129</v>
      </c>
      <c r="R8" s="17" t="s">
        <v>50</v>
      </c>
      <c r="S8" s="2" t="s">
        <v>51</v>
      </c>
      <c r="T8" s="21" t="s">
        <v>132</v>
      </c>
      <c r="U8" s="2" t="s">
        <v>53</v>
      </c>
      <c r="W8" s="19"/>
      <c r="X8" s="3"/>
      <c r="Y8" s="25"/>
      <c r="Z8" s="25"/>
      <c r="AA8" s="2" t="s">
        <v>54</v>
      </c>
      <c r="AB8" s="2" t="s">
        <v>54</v>
      </c>
      <c r="AC8" s="2" t="s">
        <v>55</v>
      </c>
      <c r="AD8" s="2" t="s">
        <v>133</v>
      </c>
      <c r="AE8" s="2" t="s">
        <v>134</v>
      </c>
      <c r="AI8" s="2" t="s">
        <v>135</v>
      </c>
      <c r="AJ8" s="2" t="s">
        <v>59</v>
      </c>
      <c r="AK8" s="33" t="s">
        <v>136</v>
      </c>
      <c r="AL8" s="6" t="s">
        <v>137</v>
      </c>
    </row>
    <row r="9" s="2" customFormat="1" customHeight="1" spans="1:38">
      <c r="A9" s="17"/>
      <c r="B9" s="18" t="s">
        <v>89</v>
      </c>
      <c r="C9" s="17" t="s">
        <v>39</v>
      </c>
      <c r="D9" s="19" t="s">
        <v>40</v>
      </c>
      <c r="E9" s="17" t="s">
        <v>41</v>
      </c>
      <c r="F9" s="17" t="s">
        <v>138</v>
      </c>
      <c r="G9" s="36" t="s">
        <v>139</v>
      </c>
      <c r="H9" s="36" t="s">
        <v>139</v>
      </c>
      <c r="I9" s="21" t="s">
        <v>44</v>
      </c>
      <c r="J9" s="37" t="s">
        <v>140</v>
      </c>
      <c r="K9" s="23">
        <v>45922</v>
      </c>
      <c r="L9" s="21" t="s">
        <v>141</v>
      </c>
      <c r="M9" s="38" t="s">
        <v>142</v>
      </c>
      <c r="N9" s="36" t="s">
        <v>143</v>
      </c>
      <c r="O9" s="36" t="s">
        <v>144</v>
      </c>
      <c r="P9" s="36" t="s">
        <v>144</v>
      </c>
      <c r="Q9" s="38" t="s">
        <v>142</v>
      </c>
      <c r="R9" s="17" t="s">
        <v>50</v>
      </c>
      <c r="S9" s="2" t="s">
        <v>51</v>
      </c>
      <c r="T9" s="21" t="s">
        <v>145</v>
      </c>
      <c r="U9" s="2" t="s">
        <v>53</v>
      </c>
      <c r="W9" s="19"/>
      <c r="X9" s="3"/>
      <c r="Y9" s="25"/>
      <c r="Z9" s="25"/>
      <c r="AA9" s="2" t="s">
        <v>54</v>
      </c>
      <c r="AB9" s="2" t="s">
        <v>54</v>
      </c>
      <c r="AC9" s="2" t="s">
        <v>55</v>
      </c>
      <c r="AD9" s="2" t="s">
        <v>146</v>
      </c>
      <c r="AE9" s="2" t="s">
        <v>147</v>
      </c>
      <c r="AI9" s="2" t="s">
        <v>148</v>
      </c>
      <c r="AJ9" s="2" t="s">
        <v>59</v>
      </c>
      <c r="AK9" s="33" t="s">
        <v>149</v>
      </c>
      <c r="AL9" s="6" t="s">
        <v>150</v>
      </c>
    </row>
    <row r="10" s="2" customFormat="1" customHeight="1" spans="1:38">
      <c r="A10" s="17"/>
      <c r="B10" s="18" t="s">
        <v>89</v>
      </c>
      <c r="C10" s="17" t="s">
        <v>39</v>
      </c>
      <c r="D10" s="19" t="s">
        <v>40</v>
      </c>
      <c r="E10" s="17" t="s">
        <v>41</v>
      </c>
      <c r="F10" s="17" t="s">
        <v>151</v>
      </c>
      <c r="G10" s="36" t="s">
        <v>152</v>
      </c>
      <c r="H10" s="36" t="s">
        <v>152</v>
      </c>
      <c r="I10" s="21"/>
      <c r="J10" s="37" t="s">
        <v>153</v>
      </c>
      <c r="K10" s="23">
        <v>36382</v>
      </c>
      <c r="L10" s="21" t="s">
        <v>65</v>
      </c>
      <c r="M10" s="38" t="s">
        <v>154</v>
      </c>
      <c r="N10" s="36" t="s">
        <v>155</v>
      </c>
      <c r="O10" s="36" t="s">
        <v>156</v>
      </c>
      <c r="P10" s="36" t="s">
        <v>156</v>
      </c>
      <c r="Q10" s="38" t="s">
        <v>154</v>
      </c>
      <c r="R10" s="17" t="s">
        <v>50</v>
      </c>
      <c r="S10" s="2" t="s">
        <v>51</v>
      </c>
      <c r="T10" s="21" t="s">
        <v>83</v>
      </c>
      <c r="U10" s="2" t="s">
        <v>53</v>
      </c>
      <c r="W10" s="19"/>
      <c r="X10" s="3"/>
      <c r="Y10" s="25"/>
      <c r="Z10" s="25"/>
      <c r="AA10" s="2" t="s">
        <v>54</v>
      </c>
      <c r="AB10" s="2" t="s">
        <v>54</v>
      </c>
      <c r="AC10" s="2" t="s">
        <v>55</v>
      </c>
      <c r="AD10" s="2" t="s">
        <v>157</v>
      </c>
      <c r="AI10" s="2" t="s">
        <v>158</v>
      </c>
      <c r="AJ10" s="2" t="s">
        <v>59</v>
      </c>
      <c r="AK10" s="33" t="s">
        <v>159</v>
      </c>
      <c r="AL10" s="6" t="s">
        <v>160</v>
      </c>
    </row>
    <row r="11" s="2" customFormat="1" customHeight="1" spans="1:38">
      <c r="A11" s="17"/>
      <c r="B11" s="18" t="s">
        <v>89</v>
      </c>
      <c r="C11" s="17" t="s">
        <v>39</v>
      </c>
      <c r="D11" s="19" t="s">
        <v>40</v>
      </c>
      <c r="E11" s="17" t="s">
        <v>41</v>
      </c>
      <c r="F11" s="17" t="s">
        <v>161</v>
      </c>
      <c r="G11" s="36" t="s">
        <v>162</v>
      </c>
      <c r="H11" s="36" t="s">
        <v>163</v>
      </c>
      <c r="I11" s="21"/>
      <c r="J11" s="37" t="s">
        <v>164</v>
      </c>
      <c r="K11" s="23">
        <v>44922</v>
      </c>
      <c r="L11" s="21" t="s">
        <v>93</v>
      </c>
      <c r="M11" s="38" t="s">
        <v>165</v>
      </c>
      <c r="N11" s="36" t="s">
        <v>166</v>
      </c>
      <c r="O11" s="36" t="s">
        <v>167</v>
      </c>
      <c r="P11" s="36" t="s">
        <v>167</v>
      </c>
      <c r="Q11" s="38" t="s">
        <v>165</v>
      </c>
      <c r="R11" s="17" t="s">
        <v>50</v>
      </c>
      <c r="S11" s="2" t="s">
        <v>51</v>
      </c>
      <c r="T11" s="21" t="s">
        <v>70</v>
      </c>
      <c r="U11" s="2" t="s">
        <v>53</v>
      </c>
      <c r="W11" s="19"/>
      <c r="X11" s="3"/>
      <c r="Y11" s="25"/>
      <c r="Z11" s="25"/>
      <c r="AA11" s="2" t="s">
        <v>54</v>
      </c>
      <c r="AB11" s="2" t="s">
        <v>54</v>
      </c>
      <c r="AC11" s="2" t="s">
        <v>55</v>
      </c>
      <c r="AD11" s="2" t="s">
        <v>168</v>
      </c>
      <c r="AI11" s="2" t="s">
        <v>73</v>
      </c>
      <c r="AJ11" s="2" t="s">
        <v>59</v>
      </c>
      <c r="AK11" s="33" t="s">
        <v>74</v>
      </c>
      <c r="AL11" s="6" t="s">
        <v>75</v>
      </c>
    </row>
    <row r="12" s="2" customFormat="1" customHeight="1" spans="1:38">
      <c r="A12" s="17"/>
      <c r="B12" s="18" t="s">
        <v>89</v>
      </c>
      <c r="C12" s="17" t="s">
        <v>39</v>
      </c>
      <c r="D12" s="19" t="s">
        <v>40</v>
      </c>
      <c r="E12" s="17" t="s">
        <v>41</v>
      </c>
      <c r="F12" s="17" t="s">
        <v>169</v>
      </c>
      <c r="G12" s="36" t="s">
        <v>170</v>
      </c>
      <c r="H12" s="36" t="s">
        <v>170</v>
      </c>
      <c r="I12" s="21" t="s">
        <v>44</v>
      </c>
      <c r="J12" s="37" t="s">
        <v>171</v>
      </c>
      <c r="K12" s="23">
        <v>42870</v>
      </c>
      <c r="L12" s="21" t="s">
        <v>93</v>
      </c>
      <c r="M12" s="38" t="s">
        <v>172</v>
      </c>
      <c r="N12" s="36" t="s">
        <v>173</v>
      </c>
      <c r="O12" s="36" t="s">
        <v>174</v>
      </c>
      <c r="P12" s="36" t="s">
        <v>175</v>
      </c>
      <c r="Q12" s="38" t="s">
        <v>172</v>
      </c>
      <c r="R12" s="17" t="s">
        <v>50</v>
      </c>
      <c r="S12" s="2" t="s">
        <v>51</v>
      </c>
      <c r="T12" s="21" t="s">
        <v>108</v>
      </c>
      <c r="U12" s="2" t="s">
        <v>53</v>
      </c>
      <c r="W12" s="19"/>
      <c r="X12" s="3"/>
      <c r="Y12" s="25"/>
      <c r="Z12" s="25"/>
      <c r="AA12" s="2" t="s">
        <v>54</v>
      </c>
      <c r="AB12" s="2" t="s">
        <v>54</v>
      </c>
      <c r="AC12" s="2" t="s">
        <v>55</v>
      </c>
      <c r="AD12" s="2" t="s">
        <v>176</v>
      </c>
      <c r="AE12" s="2" t="s">
        <v>177</v>
      </c>
      <c r="AI12" s="2" t="s">
        <v>178</v>
      </c>
      <c r="AJ12" s="2" t="s">
        <v>59</v>
      </c>
      <c r="AK12" s="33" t="s">
        <v>60</v>
      </c>
      <c r="AL12" s="6" t="s">
        <v>179</v>
      </c>
    </row>
    <row r="13" s="2" customFormat="1" customHeight="1" spans="1:38">
      <c r="A13" s="17"/>
      <c r="B13" s="18" t="s">
        <v>89</v>
      </c>
      <c r="C13" s="17" t="s">
        <v>39</v>
      </c>
      <c r="D13" s="19" t="s">
        <v>40</v>
      </c>
      <c r="E13" s="17" t="s">
        <v>41</v>
      </c>
      <c r="F13" s="17" t="s">
        <v>180</v>
      </c>
      <c r="G13" s="36" t="s">
        <v>181</v>
      </c>
      <c r="H13" s="36" t="s">
        <v>182</v>
      </c>
      <c r="I13" s="21" t="s">
        <v>44</v>
      </c>
      <c r="J13" s="37" t="s">
        <v>183</v>
      </c>
      <c r="K13" s="23">
        <v>45680</v>
      </c>
      <c r="L13" s="21" t="s">
        <v>46</v>
      </c>
      <c r="M13" s="38" t="s">
        <v>184</v>
      </c>
      <c r="N13" s="36" t="s">
        <v>185</v>
      </c>
      <c r="O13" s="36" t="s">
        <v>186</v>
      </c>
      <c r="P13" s="36" t="s">
        <v>187</v>
      </c>
      <c r="Q13" s="38" t="s">
        <v>184</v>
      </c>
      <c r="R13" s="17" t="s">
        <v>50</v>
      </c>
      <c r="S13" s="2" t="s">
        <v>51</v>
      </c>
      <c r="T13" s="21" t="s">
        <v>132</v>
      </c>
      <c r="U13" s="2" t="s">
        <v>53</v>
      </c>
      <c r="W13" s="19"/>
      <c r="X13" s="3"/>
      <c r="Y13" s="25"/>
      <c r="Z13" s="25"/>
      <c r="AA13" s="2" t="s">
        <v>54</v>
      </c>
      <c r="AB13" s="2" t="s">
        <v>54</v>
      </c>
      <c r="AC13" s="2" t="s">
        <v>55</v>
      </c>
      <c r="AD13" s="2" t="s">
        <v>188</v>
      </c>
      <c r="AE13" s="2" t="s">
        <v>189</v>
      </c>
      <c r="AF13" s="2" t="s">
        <v>190</v>
      </c>
      <c r="AI13" s="2" t="s">
        <v>191</v>
      </c>
      <c r="AJ13" s="2" t="s">
        <v>59</v>
      </c>
      <c r="AK13" s="33" t="s">
        <v>136</v>
      </c>
      <c r="AL13" s="6" t="s">
        <v>192</v>
      </c>
    </row>
    <row r="14" s="2" customFormat="1" customHeight="1" spans="1:38">
      <c r="A14" s="17"/>
      <c r="B14" s="18" t="s">
        <v>89</v>
      </c>
      <c r="C14" s="17" t="s">
        <v>39</v>
      </c>
      <c r="D14" s="19" t="s">
        <v>40</v>
      </c>
      <c r="E14" s="17" t="s">
        <v>41</v>
      </c>
      <c r="F14" s="17" t="s">
        <v>193</v>
      </c>
      <c r="G14" s="36" t="s">
        <v>194</v>
      </c>
      <c r="H14" s="36" t="s">
        <v>194</v>
      </c>
      <c r="I14" s="21" t="s">
        <v>44</v>
      </c>
      <c r="J14" s="37" t="s">
        <v>195</v>
      </c>
      <c r="K14" s="23">
        <v>40238</v>
      </c>
      <c r="L14" s="21" t="s">
        <v>65</v>
      </c>
      <c r="M14" s="38" t="s">
        <v>196</v>
      </c>
      <c r="N14" s="36" t="s">
        <v>197</v>
      </c>
      <c r="O14" s="36" t="s">
        <v>198</v>
      </c>
      <c r="P14" s="36" t="s">
        <v>199</v>
      </c>
      <c r="Q14" s="38" t="s">
        <v>196</v>
      </c>
      <c r="R14" s="17" t="s">
        <v>50</v>
      </c>
      <c r="S14" s="2" t="s">
        <v>51</v>
      </c>
      <c r="T14" s="21" t="s">
        <v>70</v>
      </c>
      <c r="U14" s="2" t="s">
        <v>53</v>
      </c>
      <c r="W14" s="19"/>
      <c r="X14" s="3"/>
      <c r="Y14" s="25"/>
      <c r="Z14" s="25"/>
      <c r="AA14" s="2" t="s">
        <v>54</v>
      </c>
      <c r="AB14" s="2" t="s">
        <v>54</v>
      </c>
      <c r="AC14" s="2" t="s">
        <v>55</v>
      </c>
      <c r="AD14" s="2" t="s">
        <v>200</v>
      </c>
      <c r="AE14" s="2" t="s">
        <v>201</v>
      </c>
      <c r="AI14" s="2" t="s">
        <v>202</v>
      </c>
      <c r="AJ14" s="2" t="s">
        <v>59</v>
      </c>
      <c r="AK14" s="33" t="s">
        <v>159</v>
      </c>
      <c r="AL14" s="6" t="s">
        <v>203</v>
      </c>
    </row>
    <row r="15" s="2" customFormat="1" customHeight="1" spans="1:38">
      <c r="A15" s="17"/>
      <c r="B15" s="18" t="s">
        <v>89</v>
      </c>
      <c r="C15" s="17" t="s">
        <v>39</v>
      </c>
      <c r="D15" s="19" t="s">
        <v>40</v>
      </c>
      <c r="E15" s="17" t="s">
        <v>41</v>
      </c>
      <c r="F15" s="17" t="s">
        <v>204</v>
      </c>
      <c r="G15" s="36" t="s">
        <v>205</v>
      </c>
      <c r="H15" s="36" t="s">
        <v>206</v>
      </c>
      <c r="I15" s="21" t="s">
        <v>44</v>
      </c>
      <c r="J15" s="37" t="s">
        <v>207</v>
      </c>
      <c r="K15" s="23">
        <v>41297</v>
      </c>
      <c r="L15" s="21" t="s">
        <v>93</v>
      </c>
      <c r="M15" s="38" t="s">
        <v>208</v>
      </c>
      <c r="N15" s="36" t="s">
        <v>209</v>
      </c>
      <c r="O15" s="36" t="s">
        <v>210</v>
      </c>
      <c r="P15" s="36" t="s">
        <v>211</v>
      </c>
      <c r="Q15" s="38" t="s">
        <v>208</v>
      </c>
      <c r="R15" s="17" t="s">
        <v>50</v>
      </c>
      <c r="S15" s="2" t="s">
        <v>51</v>
      </c>
      <c r="T15" s="21" t="s">
        <v>97</v>
      </c>
      <c r="U15" s="2" t="s">
        <v>53</v>
      </c>
      <c r="W15" s="19"/>
      <c r="X15" s="3"/>
      <c r="Y15" s="25"/>
      <c r="Z15" s="25"/>
      <c r="AA15" s="2" t="s">
        <v>54</v>
      </c>
      <c r="AB15" s="2" t="s">
        <v>54</v>
      </c>
      <c r="AC15" s="2" t="s">
        <v>55</v>
      </c>
      <c r="AD15" s="2" t="s">
        <v>212</v>
      </c>
      <c r="AE15" s="2" t="s">
        <v>213</v>
      </c>
      <c r="AI15" s="2" t="s">
        <v>214</v>
      </c>
      <c r="AJ15" s="2" t="s">
        <v>59</v>
      </c>
      <c r="AK15" s="33" t="s">
        <v>60</v>
      </c>
      <c r="AL15" s="6" t="s">
        <v>215</v>
      </c>
    </row>
    <row r="16" s="2" customFormat="1" customHeight="1" spans="1:38">
      <c r="A16" s="17"/>
      <c r="B16" s="18" t="s">
        <v>89</v>
      </c>
      <c r="C16" s="17" t="s">
        <v>39</v>
      </c>
      <c r="D16" s="19" t="s">
        <v>40</v>
      </c>
      <c r="E16" s="17" t="s">
        <v>41</v>
      </c>
      <c r="F16" s="17" t="s">
        <v>216</v>
      </c>
      <c r="G16" s="36" t="s">
        <v>217</v>
      </c>
      <c r="H16" s="36" t="s">
        <v>218</v>
      </c>
      <c r="I16" s="21" t="s">
        <v>44</v>
      </c>
      <c r="J16" s="37" t="s">
        <v>219</v>
      </c>
      <c r="K16" s="23">
        <v>43599</v>
      </c>
      <c r="L16" s="21" t="s">
        <v>93</v>
      </c>
      <c r="M16" s="38" t="s">
        <v>220</v>
      </c>
      <c r="N16" s="36" t="s">
        <v>209</v>
      </c>
      <c r="O16" s="36" t="s">
        <v>210</v>
      </c>
      <c r="P16" s="36" t="s">
        <v>221</v>
      </c>
      <c r="Q16" s="38" t="s">
        <v>220</v>
      </c>
      <c r="R16" s="17" t="s">
        <v>50</v>
      </c>
      <c r="S16" s="2" t="s">
        <v>51</v>
      </c>
      <c r="T16" s="21" t="s">
        <v>119</v>
      </c>
      <c r="U16" s="2" t="s">
        <v>53</v>
      </c>
      <c r="W16" s="19"/>
      <c r="X16" s="3"/>
      <c r="Y16" s="25"/>
      <c r="Z16" s="25"/>
      <c r="AA16" s="2" t="s">
        <v>54</v>
      </c>
      <c r="AB16" s="2" t="s">
        <v>54</v>
      </c>
      <c r="AC16" s="2" t="s">
        <v>55</v>
      </c>
      <c r="AD16" s="2" t="s">
        <v>212</v>
      </c>
      <c r="AE16" s="2" t="s">
        <v>222</v>
      </c>
      <c r="AI16" s="2" t="s">
        <v>214</v>
      </c>
      <c r="AJ16" s="2" t="s">
        <v>59</v>
      </c>
      <c r="AK16" s="33" t="s">
        <v>60</v>
      </c>
      <c r="AL16" s="6" t="s">
        <v>215</v>
      </c>
    </row>
    <row r="17" s="2" customFormat="1" customHeight="1" spans="1:38">
      <c r="A17" s="17"/>
      <c r="B17" s="18" t="s">
        <v>89</v>
      </c>
      <c r="C17" s="17" t="s">
        <v>39</v>
      </c>
      <c r="D17" s="19" t="s">
        <v>40</v>
      </c>
      <c r="E17" s="17" t="s">
        <v>41</v>
      </c>
      <c r="F17" s="17" t="s">
        <v>223</v>
      </c>
      <c r="G17" s="36" t="s">
        <v>224</v>
      </c>
      <c r="H17" s="36" t="s">
        <v>224</v>
      </c>
      <c r="I17" s="21"/>
      <c r="J17" s="37" t="s">
        <v>225</v>
      </c>
      <c r="K17" s="23">
        <v>45761</v>
      </c>
      <c r="L17" s="21" t="s">
        <v>65</v>
      </c>
      <c r="M17" s="38" t="s">
        <v>226</v>
      </c>
      <c r="N17" s="36" t="s">
        <v>227</v>
      </c>
      <c r="O17" s="36"/>
      <c r="P17" s="36" t="s">
        <v>228</v>
      </c>
      <c r="Q17" s="38" t="s">
        <v>226</v>
      </c>
      <c r="R17" s="17" t="s">
        <v>50</v>
      </c>
      <c r="S17" s="2" t="s">
        <v>51</v>
      </c>
      <c r="T17" s="21" t="s">
        <v>229</v>
      </c>
      <c r="U17" s="2" t="s">
        <v>53</v>
      </c>
      <c r="W17" s="19"/>
      <c r="X17" s="3"/>
      <c r="Y17" s="25"/>
      <c r="Z17" s="25"/>
      <c r="AA17" s="2" t="s">
        <v>54</v>
      </c>
      <c r="AB17" s="2" t="s">
        <v>54</v>
      </c>
      <c r="AC17" s="2" t="s">
        <v>55</v>
      </c>
      <c r="AD17" s="2" t="s">
        <v>230</v>
      </c>
      <c r="AE17" s="2" t="s">
        <v>231</v>
      </c>
      <c r="AI17" s="2" t="s">
        <v>232</v>
      </c>
      <c r="AJ17" s="2" t="s">
        <v>59</v>
      </c>
      <c r="AK17" s="33" t="s">
        <v>233</v>
      </c>
      <c r="AL17" s="6" t="s">
        <v>234</v>
      </c>
    </row>
    <row r="18" s="2" customFormat="1" customHeight="1" spans="1:38">
      <c r="A18" s="17"/>
      <c r="B18" s="18" t="s">
        <v>89</v>
      </c>
      <c r="C18" s="17" t="s">
        <v>39</v>
      </c>
      <c r="D18" s="19" t="s">
        <v>40</v>
      </c>
      <c r="E18" s="17" t="s">
        <v>41</v>
      </c>
      <c r="F18" s="17" t="s">
        <v>235</v>
      </c>
      <c r="G18" s="36" t="s">
        <v>236</v>
      </c>
      <c r="H18" s="36" t="s">
        <v>236</v>
      </c>
      <c r="I18" s="21"/>
      <c r="J18" s="37" t="s">
        <v>237</v>
      </c>
      <c r="K18" s="23">
        <v>45310</v>
      </c>
      <c r="L18" s="21" t="s">
        <v>93</v>
      </c>
      <c r="M18" s="38" t="s">
        <v>238</v>
      </c>
      <c r="N18" s="36" t="s">
        <v>239</v>
      </c>
      <c r="O18" s="36" t="s">
        <v>240</v>
      </c>
      <c r="P18" s="36" t="s">
        <v>240</v>
      </c>
      <c r="Q18" s="38" t="s">
        <v>238</v>
      </c>
      <c r="R18" s="17" t="s">
        <v>50</v>
      </c>
      <c r="S18" s="2" t="s">
        <v>51</v>
      </c>
      <c r="T18" s="21" t="s">
        <v>132</v>
      </c>
      <c r="U18" s="2" t="s">
        <v>53</v>
      </c>
      <c r="W18" s="19"/>
      <c r="X18" s="3"/>
      <c r="Y18" s="25"/>
      <c r="Z18" s="25"/>
      <c r="AA18" s="2" t="s">
        <v>54</v>
      </c>
      <c r="AB18" s="2" t="s">
        <v>54</v>
      </c>
      <c r="AC18" s="2" t="s">
        <v>55</v>
      </c>
      <c r="AD18" s="2" t="s">
        <v>241</v>
      </c>
      <c r="AE18" s="2" t="s">
        <v>242</v>
      </c>
      <c r="AI18" s="2" t="s">
        <v>243</v>
      </c>
      <c r="AJ18" s="2" t="s">
        <v>59</v>
      </c>
      <c r="AK18" s="33" t="s">
        <v>136</v>
      </c>
      <c r="AL18" s="6" t="s">
        <v>244</v>
      </c>
    </row>
    <row r="19" s="2" customFormat="1" customHeight="1" spans="1:38">
      <c r="A19" s="17"/>
      <c r="B19" s="18" t="s">
        <v>89</v>
      </c>
      <c r="C19" s="17" t="s">
        <v>39</v>
      </c>
      <c r="D19" s="19" t="s">
        <v>40</v>
      </c>
      <c r="E19" s="17" t="s">
        <v>41</v>
      </c>
      <c r="F19" s="17" t="s">
        <v>245</v>
      </c>
      <c r="G19" s="36" t="s">
        <v>246</v>
      </c>
      <c r="H19" s="36" t="s">
        <v>246</v>
      </c>
      <c r="I19" s="21"/>
      <c r="J19" s="37" t="s">
        <v>247</v>
      </c>
      <c r="K19" s="23">
        <v>44927</v>
      </c>
      <c r="L19" s="21" t="s">
        <v>93</v>
      </c>
      <c r="M19" s="38" t="s">
        <v>248</v>
      </c>
      <c r="N19" s="36" t="s">
        <v>249</v>
      </c>
      <c r="O19" s="36" t="s">
        <v>250</v>
      </c>
      <c r="P19" s="36" t="s">
        <v>250</v>
      </c>
      <c r="Q19" s="38" t="s">
        <v>248</v>
      </c>
      <c r="R19" s="17" t="s">
        <v>50</v>
      </c>
      <c r="S19" s="2" t="s">
        <v>51</v>
      </c>
      <c r="T19" s="21" t="s">
        <v>70</v>
      </c>
      <c r="U19" s="2" t="s">
        <v>53</v>
      </c>
      <c r="W19" s="19"/>
      <c r="X19" s="3"/>
      <c r="Y19" s="25"/>
      <c r="Z19" s="25"/>
      <c r="AA19" s="2" t="s">
        <v>54</v>
      </c>
      <c r="AB19" s="2" t="s">
        <v>54</v>
      </c>
      <c r="AC19" s="2" t="s">
        <v>55</v>
      </c>
      <c r="AD19" s="2" t="s">
        <v>251</v>
      </c>
      <c r="AE19" s="2" t="s">
        <v>252</v>
      </c>
      <c r="AF19" s="2" t="s">
        <v>253</v>
      </c>
      <c r="AI19" s="2" t="s">
        <v>254</v>
      </c>
      <c r="AJ19" s="2" t="s">
        <v>59</v>
      </c>
      <c r="AK19" s="33" t="s">
        <v>74</v>
      </c>
      <c r="AL19" s="6" t="s">
        <v>255</v>
      </c>
    </row>
    <row r="20" s="2" customFormat="1" customHeight="1" spans="1:38">
      <c r="A20" s="17"/>
      <c r="B20" s="18" t="s">
        <v>89</v>
      </c>
      <c r="C20" s="17" t="s">
        <v>39</v>
      </c>
      <c r="D20" s="19" t="s">
        <v>40</v>
      </c>
      <c r="E20" s="17" t="s">
        <v>41</v>
      </c>
      <c r="F20" s="17" t="s">
        <v>256</v>
      </c>
      <c r="G20" s="36" t="s">
        <v>257</v>
      </c>
      <c r="H20" s="36" t="s">
        <v>257</v>
      </c>
      <c r="I20" s="21"/>
      <c r="J20" s="37" t="s">
        <v>258</v>
      </c>
      <c r="K20" s="23">
        <v>38707</v>
      </c>
      <c r="L20" s="21" t="s">
        <v>93</v>
      </c>
      <c r="M20" s="38" t="s">
        <v>259</v>
      </c>
      <c r="N20" s="36" t="s">
        <v>260</v>
      </c>
      <c r="O20" s="36" t="s">
        <v>261</v>
      </c>
      <c r="P20" s="36" t="s">
        <v>261</v>
      </c>
      <c r="Q20" s="38" t="s">
        <v>259</v>
      </c>
      <c r="R20" s="17" t="s">
        <v>50</v>
      </c>
      <c r="S20" s="2" t="s">
        <v>51</v>
      </c>
      <c r="T20" s="21" t="s">
        <v>119</v>
      </c>
      <c r="U20" s="2" t="s">
        <v>53</v>
      </c>
      <c r="W20" s="19"/>
      <c r="X20" s="3"/>
      <c r="Y20" s="25"/>
      <c r="Z20" s="25"/>
      <c r="AA20" s="2" t="s">
        <v>54</v>
      </c>
      <c r="AB20" s="2" t="s">
        <v>54</v>
      </c>
      <c r="AC20" s="2" t="s">
        <v>55</v>
      </c>
      <c r="AD20" s="2" t="s">
        <v>262</v>
      </c>
      <c r="AE20" s="2" t="s">
        <v>263</v>
      </c>
      <c r="AF20" s="2" t="s">
        <v>264</v>
      </c>
      <c r="AI20" s="2" t="s">
        <v>265</v>
      </c>
      <c r="AJ20" s="2" t="s">
        <v>59</v>
      </c>
      <c r="AK20" s="33" t="s">
        <v>60</v>
      </c>
      <c r="AL20" s="6" t="s">
        <v>266</v>
      </c>
    </row>
    <row r="21" s="2" customFormat="1" customHeight="1" spans="1:38">
      <c r="A21" s="17"/>
      <c r="B21" s="18" t="s">
        <v>89</v>
      </c>
      <c r="C21" s="17" t="s">
        <v>39</v>
      </c>
      <c r="D21" s="19" t="s">
        <v>40</v>
      </c>
      <c r="E21" s="17" t="s">
        <v>41</v>
      </c>
      <c r="F21" s="17" t="s">
        <v>267</v>
      </c>
      <c r="G21" s="36" t="s">
        <v>268</v>
      </c>
      <c r="H21" s="36" t="s">
        <v>268</v>
      </c>
      <c r="I21" s="21" t="s">
        <v>44</v>
      </c>
      <c r="J21" s="37" t="s">
        <v>269</v>
      </c>
      <c r="K21" s="23">
        <v>45475</v>
      </c>
      <c r="L21" s="21" t="s">
        <v>93</v>
      </c>
      <c r="M21" s="38" t="s">
        <v>270</v>
      </c>
      <c r="N21" s="36" t="s">
        <v>271</v>
      </c>
      <c r="O21" s="36" t="s">
        <v>272</v>
      </c>
      <c r="P21" s="36" t="s">
        <v>273</v>
      </c>
      <c r="Q21" s="38" t="s">
        <v>270</v>
      </c>
      <c r="R21" s="17" t="s">
        <v>50</v>
      </c>
      <c r="S21" s="2" t="s">
        <v>51</v>
      </c>
      <c r="T21" s="21" t="s">
        <v>52</v>
      </c>
      <c r="U21" s="2" t="s">
        <v>53</v>
      </c>
      <c r="W21" s="19"/>
      <c r="X21" s="3"/>
      <c r="Y21" s="25"/>
      <c r="Z21" s="25"/>
      <c r="AA21" s="2" t="s">
        <v>54</v>
      </c>
      <c r="AB21" s="2" t="s">
        <v>54</v>
      </c>
      <c r="AC21" s="2" t="s">
        <v>55</v>
      </c>
      <c r="AD21" s="2" t="s">
        <v>274</v>
      </c>
      <c r="AE21" s="2" t="s">
        <v>275</v>
      </c>
      <c r="AI21" s="2" t="s">
        <v>276</v>
      </c>
      <c r="AJ21" s="2" t="s">
        <v>59</v>
      </c>
      <c r="AK21" s="33" t="s">
        <v>60</v>
      </c>
      <c r="AL21" s="6" t="s">
        <v>111</v>
      </c>
    </row>
    <row r="22" s="2" customFormat="1" customHeight="1" spans="1:38">
      <c r="A22" s="17"/>
      <c r="B22" s="18" t="s">
        <v>89</v>
      </c>
      <c r="C22" s="17" t="s">
        <v>39</v>
      </c>
      <c r="D22" s="19" t="s">
        <v>40</v>
      </c>
      <c r="E22" s="17" t="s">
        <v>41</v>
      </c>
      <c r="F22" s="17" t="s">
        <v>277</v>
      </c>
      <c r="G22" s="36" t="s">
        <v>278</v>
      </c>
      <c r="H22" s="36" t="s">
        <v>279</v>
      </c>
      <c r="I22" s="21" t="s">
        <v>44</v>
      </c>
      <c r="J22" s="37" t="s">
        <v>280</v>
      </c>
      <c r="K22" s="23">
        <v>44868</v>
      </c>
      <c r="L22" s="21" t="s">
        <v>93</v>
      </c>
      <c r="M22" s="38" t="s">
        <v>281</v>
      </c>
      <c r="N22" s="36" t="s">
        <v>282</v>
      </c>
      <c r="O22" s="36" t="s">
        <v>283</v>
      </c>
      <c r="P22" s="36" t="s">
        <v>284</v>
      </c>
      <c r="Q22" s="38" t="s">
        <v>281</v>
      </c>
      <c r="R22" s="17" t="s">
        <v>50</v>
      </c>
      <c r="S22" s="2" t="s">
        <v>51</v>
      </c>
      <c r="T22" s="21" t="s">
        <v>229</v>
      </c>
      <c r="U22" s="2" t="s">
        <v>53</v>
      </c>
      <c r="W22" s="19"/>
      <c r="X22" s="3"/>
      <c r="Y22" s="25"/>
      <c r="Z22" s="25"/>
      <c r="AA22" s="2" t="s">
        <v>54</v>
      </c>
      <c r="AB22" s="2" t="s">
        <v>54</v>
      </c>
      <c r="AC22" s="2" t="s">
        <v>55</v>
      </c>
      <c r="AD22" s="2" t="s">
        <v>285</v>
      </c>
      <c r="AE22" s="2" t="s">
        <v>286</v>
      </c>
      <c r="AI22" s="2" t="s">
        <v>287</v>
      </c>
      <c r="AJ22" s="2" t="s">
        <v>59</v>
      </c>
      <c r="AK22" s="33" t="s">
        <v>233</v>
      </c>
      <c r="AL22" s="6" t="s">
        <v>288</v>
      </c>
    </row>
    <row r="23" s="2" customFormat="1" customHeight="1" spans="1:38">
      <c r="A23" s="17"/>
      <c r="B23" s="18" t="s">
        <v>89</v>
      </c>
      <c r="C23" s="17" t="s">
        <v>39</v>
      </c>
      <c r="D23" s="19" t="s">
        <v>40</v>
      </c>
      <c r="E23" s="17" t="s">
        <v>41</v>
      </c>
      <c r="F23" s="17" t="s">
        <v>289</v>
      </c>
      <c r="G23" s="36" t="s">
        <v>290</v>
      </c>
      <c r="H23" s="36" t="s">
        <v>290</v>
      </c>
      <c r="I23" s="21" t="s">
        <v>44</v>
      </c>
      <c r="J23" s="37" t="s">
        <v>291</v>
      </c>
      <c r="K23" s="23">
        <v>45385</v>
      </c>
      <c r="L23" s="21" t="s">
        <v>93</v>
      </c>
      <c r="M23" s="38" t="s">
        <v>292</v>
      </c>
      <c r="N23" s="36" t="s">
        <v>293</v>
      </c>
      <c r="O23" s="36" t="s">
        <v>294</v>
      </c>
      <c r="P23" s="36" t="s">
        <v>295</v>
      </c>
      <c r="Q23" s="38" t="s">
        <v>292</v>
      </c>
      <c r="R23" s="17" t="s">
        <v>50</v>
      </c>
      <c r="S23" s="2" t="s">
        <v>51</v>
      </c>
      <c r="T23" s="21" t="s">
        <v>83</v>
      </c>
      <c r="U23" s="2" t="s">
        <v>53</v>
      </c>
      <c r="W23" s="19"/>
      <c r="X23" s="3"/>
      <c r="Y23" s="25"/>
      <c r="Z23" s="25"/>
      <c r="AA23" s="2" t="s">
        <v>54</v>
      </c>
      <c r="AB23" s="2" t="s">
        <v>54</v>
      </c>
      <c r="AC23" s="2" t="s">
        <v>55</v>
      </c>
      <c r="AD23" s="2" t="s">
        <v>296</v>
      </c>
      <c r="AE23" s="2" t="s">
        <v>297</v>
      </c>
      <c r="AI23" s="2" t="s">
        <v>298</v>
      </c>
      <c r="AJ23" s="2" t="s">
        <v>59</v>
      </c>
      <c r="AK23" s="33" t="s">
        <v>87</v>
      </c>
      <c r="AL23" s="6" t="s">
        <v>299</v>
      </c>
    </row>
    <row r="24" s="2" customFormat="1" customHeight="1" spans="1:38">
      <c r="A24" s="17"/>
      <c r="B24" s="18" t="s">
        <v>89</v>
      </c>
      <c r="C24" s="17" t="s">
        <v>39</v>
      </c>
      <c r="D24" s="19" t="s">
        <v>40</v>
      </c>
      <c r="E24" s="17" t="s">
        <v>41</v>
      </c>
      <c r="F24" s="17" t="s">
        <v>300</v>
      </c>
      <c r="G24" s="36" t="s">
        <v>301</v>
      </c>
      <c r="H24" s="36" t="s">
        <v>302</v>
      </c>
      <c r="I24" s="21"/>
      <c r="J24" s="37" t="s">
        <v>303</v>
      </c>
      <c r="K24" s="23">
        <v>46013</v>
      </c>
      <c r="L24" s="21" t="s">
        <v>93</v>
      </c>
      <c r="M24" s="38" t="s">
        <v>304</v>
      </c>
      <c r="N24" s="36" t="s">
        <v>305</v>
      </c>
      <c r="O24" s="36" t="s">
        <v>306</v>
      </c>
      <c r="P24" s="36" t="s">
        <v>306</v>
      </c>
      <c r="Q24" s="38" t="s">
        <v>304</v>
      </c>
      <c r="R24" s="17" t="s">
        <v>50</v>
      </c>
      <c r="S24" s="2" t="s">
        <v>51</v>
      </c>
      <c r="T24" s="21" t="s">
        <v>229</v>
      </c>
      <c r="U24" s="2" t="s">
        <v>53</v>
      </c>
      <c r="W24" s="19"/>
      <c r="X24" s="3"/>
      <c r="Y24" s="25"/>
      <c r="Z24" s="25"/>
      <c r="AA24" s="2" t="s">
        <v>54</v>
      </c>
      <c r="AB24" s="2" t="s">
        <v>54</v>
      </c>
      <c r="AC24" s="2" t="s">
        <v>55</v>
      </c>
      <c r="AD24" s="2" t="s">
        <v>307</v>
      </c>
      <c r="AE24" s="2" t="s">
        <v>308</v>
      </c>
      <c r="AI24" s="2" t="s">
        <v>309</v>
      </c>
      <c r="AJ24" s="2" t="s">
        <v>59</v>
      </c>
      <c r="AK24" s="33" t="s">
        <v>233</v>
      </c>
      <c r="AL24" s="6" t="s">
        <v>310</v>
      </c>
    </row>
    <row r="25" s="2" customFormat="1" customHeight="1" spans="1:38">
      <c r="A25" s="17"/>
      <c r="B25" s="18" t="s">
        <v>89</v>
      </c>
      <c r="C25" s="17" t="s">
        <v>39</v>
      </c>
      <c r="D25" s="19" t="s">
        <v>40</v>
      </c>
      <c r="E25" s="17" t="s">
        <v>41</v>
      </c>
      <c r="F25" s="17" t="s">
        <v>311</v>
      </c>
      <c r="G25" s="36" t="s">
        <v>312</v>
      </c>
      <c r="H25" s="36" t="s">
        <v>312</v>
      </c>
      <c r="I25" s="21"/>
      <c r="J25" s="69" t="s">
        <v>313</v>
      </c>
      <c r="K25" s="23">
        <v>45932</v>
      </c>
      <c r="L25" s="21" t="s">
        <v>65</v>
      </c>
      <c r="M25" s="38" t="s">
        <v>314</v>
      </c>
      <c r="N25" s="36" t="s">
        <v>315</v>
      </c>
      <c r="O25" s="36" t="s">
        <v>316</v>
      </c>
      <c r="P25" s="70" t="s">
        <v>316</v>
      </c>
      <c r="Q25" s="38" t="s">
        <v>314</v>
      </c>
      <c r="R25" s="17" t="s">
        <v>50</v>
      </c>
      <c r="S25" s="2" t="s">
        <v>51</v>
      </c>
      <c r="T25" s="21" t="s">
        <v>97</v>
      </c>
      <c r="U25" s="2" t="s">
        <v>53</v>
      </c>
      <c r="W25" s="19" t="s">
        <v>317</v>
      </c>
      <c r="X25" s="3" t="s">
        <v>318</v>
      </c>
      <c r="Y25" s="25">
        <v>46082</v>
      </c>
      <c r="Z25" s="25">
        <v>66111</v>
      </c>
      <c r="AA25" s="2" t="s">
        <v>54</v>
      </c>
      <c r="AB25" s="2" t="s">
        <v>54</v>
      </c>
      <c r="AC25" s="2" t="s">
        <v>55</v>
      </c>
      <c r="AD25" s="2" t="s">
        <v>319</v>
      </c>
      <c r="AE25" s="2" t="s">
        <v>320</v>
      </c>
      <c r="AI25" s="2" t="s">
        <v>321</v>
      </c>
      <c r="AJ25" s="2" t="s">
        <v>59</v>
      </c>
      <c r="AK25" s="33" t="s">
        <v>60</v>
      </c>
      <c r="AL25" s="6" t="s">
        <v>322</v>
      </c>
    </row>
    <row r="26" s="2" customFormat="1" customHeight="1" spans="1:38">
      <c r="A26" s="17"/>
      <c r="B26" s="18" t="s">
        <v>89</v>
      </c>
      <c r="C26" s="17" t="s">
        <v>39</v>
      </c>
      <c r="D26" s="19" t="s">
        <v>40</v>
      </c>
      <c r="E26" s="17" t="s">
        <v>41</v>
      </c>
      <c r="F26" s="17" t="s">
        <v>323</v>
      </c>
      <c r="G26" s="36" t="s">
        <v>324</v>
      </c>
      <c r="H26" s="36" t="s">
        <v>324</v>
      </c>
      <c r="I26" s="21"/>
      <c r="J26" s="69" t="s">
        <v>325</v>
      </c>
      <c r="K26" s="23">
        <v>45649</v>
      </c>
      <c r="L26" s="21" t="s">
        <v>93</v>
      </c>
      <c r="M26" s="38" t="s">
        <v>326</v>
      </c>
      <c r="N26" s="36" t="s">
        <v>327</v>
      </c>
      <c r="O26" s="36" t="s">
        <v>328</v>
      </c>
      <c r="P26" s="36" t="s">
        <v>328</v>
      </c>
      <c r="Q26" s="38" t="s">
        <v>326</v>
      </c>
      <c r="R26" s="17" t="s">
        <v>50</v>
      </c>
      <c r="S26" s="2" t="s">
        <v>51</v>
      </c>
      <c r="T26" s="21" t="s">
        <v>97</v>
      </c>
      <c r="U26" s="2" t="s">
        <v>53</v>
      </c>
      <c r="W26" s="19" t="s">
        <v>317</v>
      </c>
      <c r="X26" s="3" t="s">
        <v>329</v>
      </c>
      <c r="Y26" s="25">
        <v>46082</v>
      </c>
      <c r="Z26" s="25">
        <v>66111</v>
      </c>
      <c r="AA26" s="2" t="s">
        <v>54</v>
      </c>
      <c r="AB26" s="2" t="s">
        <v>54</v>
      </c>
      <c r="AC26" s="2" t="s">
        <v>55</v>
      </c>
      <c r="AD26" s="2" t="s">
        <v>330</v>
      </c>
      <c r="AE26" s="2" t="s">
        <v>331</v>
      </c>
      <c r="AI26" s="2" t="s">
        <v>332</v>
      </c>
      <c r="AJ26" s="2" t="s">
        <v>59</v>
      </c>
      <c r="AK26" s="33" t="s">
        <v>60</v>
      </c>
      <c r="AL26" s="6" t="s">
        <v>215</v>
      </c>
    </row>
    <row r="27" s="2" customFormat="1" customHeight="1" spans="1:38">
      <c r="A27" s="17"/>
      <c r="B27" s="18" t="s">
        <v>89</v>
      </c>
      <c r="C27" s="17" t="s">
        <v>39</v>
      </c>
      <c r="D27" s="19" t="s">
        <v>40</v>
      </c>
      <c r="E27" s="17" t="s">
        <v>41</v>
      </c>
      <c r="F27" s="17" t="s">
        <v>333</v>
      </c>
      <c r="G27" s="36" t="s">
        <v>334</v>
      </c>
      <c r="H27" s="36" t="s">
        <v>335</v>
      </c>
      <c r="I27" s="21" t="s">
        <v>44</v>
      </c>
      <c r="J27" s="69" t="s">
        <v>336</v>
      </c>
      <c r="K27" s="23">
        <v>44582</v>
      </c>
      <c r="L27" s="21" t="s">
        <v>46</v>
      </c>
      <c r="M27" s="38" t="s">
        <v>337</v>
      </c>
      <c r="N27" s="36" t="s">
        <v>338</v>
      </c>
      <c r="O27" s="36" t="s">
        <v>339</v>
      </c>
      <c r="P27" s="36" t="s">
        <v>340</v>
      </c>
      <c r="Q27" s="38" t="s">
        <v>337</v>
      </c>
      <c r="R27" s="17" t="s">
        <v>50</v>
      </c>
      <c r="S27" s="2" t="s">
        <v>51</v>
      </c>
      <c r="T27" s="21" t="s">
        <v>83</v>
      </c>
      <c r="U27" s="2" t="s">
        <v>53</v>
      </c>
      <c r="W27" s="19" t="s">
        <v>317</v>
      </c>
      <c r="X27" s="3" t="s">
        <v>341</v>
      </c>
      <c r="Y27" s="25">
        <v>46082</v>
      </c>
      <c r="Z27" s="25">
        <v>66111</v>
      </c>
      <c r="AA27" s="2" t="s">
        <v>54</v>
      </c>
      <c r="AB27" s="2" t="s">
        <v>54</v>
      </c>
      <c r="AC27" s="2" t="s">
        <v>55</v>
      </c>
      <c r="AD27" s="2" t="s">
        <v>342</v>
      </c>
      <c r="AE27" s="2" t="s">
        <v>343</v>
      </c>
      <c r="AI27" s="2" t="s">
        <v>344</v>
      </c>
      <c r="AJ27" s="2" t="s">
        <v>59</v>
      </c>
      <c r="AK27" s="33" t="s">
        <v>87</v>
      </c>
      <c r="AL27" s="6" t="s">
        <v>345</v>
      </c>
    </row>
    <row r="28" s="2" customFormat="1" customHeight="1" spans="1:38">
      <c r="A28" s="17"/>
      <c r="B28" s="18" t="s">
        <v>89</v>
      </c>
      <c r="C28" s="17" t="s">
        <v>39</v>
      </c>
      <c r="D28" s="19" t="s">
        <v>40</v>
      </c>
      <c r="E28" s="17" t="s">
        <v>41</v>
      </c>
      <c r="F28" s="17" t="s">
        <v>346</v>
      </c>
      <c r="G28" s="36" t="s">
        <v>347</v>
      </c>
      <c r="H28" s="36" t="s">
        <v>347</v>
      </c>
      <c r="I28" s="21" t="s">
        <v>44</v>
      </c>
      <c r="J28" s="69" t="s">
        <v>348</v>
      </c>
      <c r="K28" s="23">
        <v>45729</v>
      </c>
      <c r="L28" s="21" t="s">
        <v>93</v>
      </c>
      <c r="M28" s="38" t="s">
        <v>349</v>
      </c>
      <c r="N28" s="36" t="s">
        <v>350</v>
      </c>
      <c r="O28" s="36" t="s">
        <v>351</v>
      </c>
      <c r="P28" s="36" t="s">
        <v>352</v>
      </c>
      <c r="Q28" s="38" t="s">
        <v>349</v>
      </c>
      <c r="R28" s="17" t="s">
        <v>50</v>
      </c>
      <c r="S28" s="2" t="s">
        <v>51</v>
      </c>
      <c r="T28" s="21" t="s">
        <v>52</v>
      </c>
      <c r="U28" s="2" t="s">
        <v>53</v>
      </c>
      <c r="W28" s="19" t="s">
        <v>317</v>
      </c>
      <c r="X28" s="3" t="s">
        <v>353</v>
      </c>
      <c r="Y28" s="25">
        <v>46082</v>
      </c>
      <c r="Z28" s="25">
        <v>66111</v>
      </c>
      <c r="AA28" s="2" t="s">
        <v>54</v>
      </c>
      <c r="AB28" s="2" t="s">
        <v>54</v>
      </c>
      <c r="AC28" s="2" t="s">
        <v>55</v>
      </c>
      <c r="AD28" s="2" t="s">
        <v>354</v>
      </c>
      <c r="AE28" s="2" t="s">
        <v>355</v>
      </c>
      <c r="AI28" s="2" t="s">
        <v>58</v>
      </c>
      <c r="AJ28" s="2" t="s">
        <v>59</v>
      </c>
      <c r="AK28" s="33" t="s">
        <v>60</v>
      </c>
      <c r="AL28" s="6" t="s">
        <v>356</v>
      </c>
    </row>
    <row r="29" s="2" customFormat="1" customHeight="1" spans="1:38">
      <c r="A29" s="17"/>
      <c r="B29" s="18" t="s">
        <v>89</v>
      </c>
      <c r="C29" s="17" t="s">
        <v>39</v>
      </c>
      <c r="D29" s="19" t="s">
        <v>40</v>
      </c>
      <c r="E29" s="17" t="s">
        <v>41</v>
      </c>
      <c r="F29" s="17" t="s">
        <v>357</v>
      </c>
      <c r="G29" s="36" t="s">
        <v>358</v>
      </c>
      <c r="H29" s="36" t="s">
        <v>358</v>
      </c>
      <c r="I29" s="21"/>
      <c r="J29" s="69" t="s">
        <v>359</v>
      </c>
      <c r="K29" s="23">
        <v>36460</v>
      </c>
      <c r="L29" s="21" t="s">
        <v>65</v>
      </c>
      <c r="M29" s="38" t="s">
        <v>360</v>
      </c>
      <c r="N29" s="36" t="s">
        <v>361</v>
      </c>
      <c r="O29" s="36" t="s">
        <v>362</v>
      </c>
      <c r="P29" s="36" t="s">
        <v>362</v>
      </c>
      <c r="Q29" s="38" t="s">
        <v>360</v>
      </c>
      <c r="R29" s="17" t="s">
        <v>50</v>
      </c>
      <c r="S29" s="2" t="s">
        <v>51</v>
      </c>
      <c r="T29" s="21" t="s">
        <v>97</v>
      </c>
      <c r="U29" s="2" t="s">
        <v>53</v>
      </c>
      <c r="W29" s="19" t="s">
        <v>317</v>
      </c>
      <c r="X29" s="3" t="s">
        <v>363</v>
      </c>
      <c r="Y29" s="25">
        <v>46082</v>
      </c>
      <c r="Z29" s="25">
        <v>66111</v>
      </c>
      <c r="AA29" s="2" t="s">
        <v>54</v>
      </c>
      <c r="AB29" s="2" t="s">
        <v>54</v>
      </c>
      <c r="AC29" s="2" t="s">
        <v>55</v>
      </c>
      <c r="AD29" s="2" t="s">
        <v>364</v>
      </c>
      <c r="AE29" s="2" t="s">
        <v>365</v>
      </c>
      <c r="AI29" s="2" t="s">
        <v>366</v>
      </c>
      <c r="AJ29" s="2" t="s">
        <v>59</v>
      </c>
      <c r="AK29" s="33" t="s">
        <v>367</v>
      </c>
      <c r="AL29" s="6" t="s">
        <v>368</v>
      </c>
    </row>
    <row r="30" s="2" customFormat="1" customHeight="1" spans="1:38">
      <c r="A30" s="17"/>
      <c r="B30" s="18" t="s">
        <v>89</v>
      </c>
      <c r="C30" s="17" t="s">
        <v>39</v>
      </c>
      <c r="D30" s="19" t="s">
        <v>40</v>
      </c>
      <c r="E30" s="17" t="s">
        <v>41</v>
      </c>
      <c r="F30" s="17" t="s">
        <v>369</v>
      </c>
      <c r="G30" s="36" t="s">
        <v>370</v>
      </c>
      <c r="H30" s="36" t="s">
        <v>370</v>
      </c>
      <c r="I30" s="21" t="s">
        <v>44</v>
      </c>
      <c r="J30" s="69" t="s">
        <v>371</v>
      </c>
      <c r="K30" s="23">
        <v>42521</v>
      </c>
      <c r="L30" s="21" t="s">
        <v>65</v>
      </c>
      <c r="M30" s="38" t="s">
        <v>372</v>
      </c>
      <c r="N30" s="36" t="s">
        <v>373</v>
      </c>
      <c r="O30" s="36" t="s">
        <v>374</v>
      </c>
      <c r="P30" s="36" t="s">
        <v>374</v>
      </c>
      <c r="Q30" s="38" t="s">
        <v>372</v>
      </c>
      <c r="R30" s="17" t="s">
        <v>50</v>
      </c>
      <c r="S30" s="2" t="s">
        <v>51</v>
      </c>
      <c r="T30" s="21" t="s">
        <v>70</v>
      </c>
      <c r="U30" s="2" t="s">
        <v>53</v>
      </c>
      <c r="W30" s="19" t="s">
        <v>317</v>
      </c>
      <c r="X30" s="3" t="s">
        <v>375</v>
      </c>
      <c r="Y30" s="25">
        <v>46082</v>
      </c>
      <c r="Z30" s="25">
        <v>66111</v>
      </c>
      <c r="AA30" s="2" t="s">
        <v>54</v>
      </c>
      <c r="AB30" s="2" t="s">
        <v>54</v>
      </c>
      <c r="AC30" s="2" t="s">
        <v>55</v>
      </c>
      <c r="AD30" s="2" t="s">
        <v>376</v>
      </c>
      <c r="AE30" s="2" t="s">
        <v>377</v>
      </c>
      <c r="AI30" s="2" t="s">
        <v>378</v>
      </c>
      <c r="AJ30" s="2" t="s">
        <v>59</v>
      </c>
      <c r="AK30" s="33" t="s">
        <v>74</v>
      </c>
      <c r="AL30" s="6" t="s">
        <v>75</v>
      </c>
    </row>
    <row r="31" s="2" customFormat="1" customHeight="1" spans="1:38">
      <c r="A31" s="17"/>
      <c r="B31" s="18" t="s">
        <v>89</v>
      </c>
      <c r="C31" s="17" t="s">
        <v>39</v>
      </c>
      <c r="D31" s="19" t="s">
        <v>40</v>
      </c>
      <c r="E31" s="17" t="s">
        <v>41</v>
      </c>
      <c r="F31" s="17" t="s">
        <v>379</v>
      </c>
      <c r="G31" s="36" t="s">
        <v>380</v>
      </c>
      <c r="H31" s="36" t="s">
        <v>381</v>
      </c>
      <c r="I31" s="21"/>
      <c r="J31" s="69" t="s">
        <v>382</v>
      </c>
      <c r="K31" s="23">
        <v>45075</v>
      </c>
      <c r="L31" s="21" t="s">
        <v>141</v>
      </c>
      <c r="M31" s="38" t="s">
        <v>383</v>
      </c>
      <c r="N31" s="36" t="s">
        <v>384</v>
      </c>
      <c r="O31" s="36" t="s">
        <v>385</v>
      </c>
      <c r="P31" s="36" t="s">
        <v>385</v>
      </c>
      <c r="Q31" s="38" t="s">
        <v>383</v>
      </c>
      <c r="R31" s="17" t="s">
        <v>50</v>
      </c>
      <c r="S31" s="2" t="s">
        <v>51</v>
      </c>
      <c r="T31" s="21" t="s">
        <v>83</v>
      </c>
      <c r="U31" s="2" t="s">
        <v>53</v>
      </c>
      <c r="W31" s="19" t="s">
        <v>317</v>
      </c>
      <c r="X31" s="3" t="s">
        <v>386</v>
      </c>
      <c r="Y31" s="25">
        <v>46082</v>
      </c>
      <c r="Z31" s="25">
        <v>66111</v>
      </c>
      <c r="AA31" s="2" t="s">
        <v>54</v>
      </c>
      <c r="AB31" s="2" t="s">
        <v>54</v>
      </c>
      <c r="AC31" s="2" t="s">
        <v>55</v>
      </c>
      <c r="AD31" s="2" t="s">
        <v>387</v>
      </c>
      <c r="AE31" s="2" t="s">
        <v>388</v>
      </c>
      <c r="AI31" s="2" t="s">
        <v>389</v>
      </c>
      <c r="AJ31" s="2" t="s">
        <v>59</v>
      </c>
      <c r="AK31" s="33" t="s">
        <v>87</v>
      </c>
      <c r="AL31" s="6" t="s">
        <v>390</v>
      </c>
    </row>
    <row r="32" s="2" customFormat="1" customHeight="1" spans="1:38">
      <c r="A32" s="17"/>
      <c r="B32" s="18" t="s">
        <v>89</v>
      </c>
      <c r="C32" s="17" t="s">
        <v>39</v>
      </c>
      <c r="D32" s="19" t="s">
        <v>40</v>
      </c>
      <c r="E32" s="17" t="s">
        <v>41</v>
      </c>
      <c r="F32" s="17" t="s">
        <v>391</v>
      </c>
      <c r="G32" s="36" t="s">
        <v>392</v>
      </c>
      <c r="H32" s="36" t="s">
        <v>392</v>
      </c>
      <c r="I32" s="21"/>
      <c r="J32" s="69" t="s">
        <v>393</v>
      </c>
      <c r="K32" s="23">
        <v>45680</v>
      </c>
      <c r="L32" s="21" t="s">
        <v>65</v>
      </c>
      <c r="M32" s="38" t="s">
        <v>394</v>
      </c>
      <c r="N32" s="36" t="s">
        <v>395</v>
      </c>
      <c r="O32" s="36" t="s">
        <v>396</v>
      </c>
      <c r="P32" s="36" t="s">
        <v>396</v>
      </c>
      <c r="Q32" s="38" t="s">
        <v>394</v>
      </c>
      <c r="R32" s="17" t="s">
        <v>50</v>
      </c>
      <c r="S32" s="2" t="s">
        <v>51</v>
      </c>
      <c r="T32" s="21" t="s">
        <v>119</v>
      </c>
      <c r="U32" s="2" t="s">
        <v>53</v>
      </c>
      <c r="W32" s="19" t="s">
        <v>317</v>
      </c>
      <c r="X32" s="3" t="s">
        <v>397</v>
      </c>
      <c r="Y32" s="25">
        <v>46082</v>
      </c>
      <c r="Z32" s="25">
        <v>66111</v>
      </c>
      <c r="AA32" s="2" t="s">
        <v>54</v>
      </c>
      <c r="AB32" s="2" t="s">
        <v>54</v>
      </c>
      <c r="AC32" s="2" t="s">
        <v>55</v>
      </c>
      <c r="AD32" s="2" t="s">
        <v>398</v>
      </c>
      <c r="AE32" s="2" t="s">
        <v>399</v>
      </c>
      <c r="AI32" s="2" t="s">
        <v>400</v>
      </c>
      <c r="AJ32" s="2" t="s">
        <v>59</v>
      </c>
      <c r="AK32" s="33" t="s">
        <v>60</v>
      </c>
      <c r="AL32" s="6" t="s">
        <v>401</v>
      </c>
    </row>
    <row r="33" s="2" customFormat="1" customHeight="1" spans="1:38">
      <c r="A33" s="17"/>
      <c r="B33" s="18" t="s">
        <v>89</v>
      </c>
      <c r="C33" s="17" t="s">
        <v>39</v>
      </c>
      <c r="D33" s="19" t="s">
        <v>40</v>
      </c>
      <c r="E33" s="17" t="s">
        <v>41</v>
      </c>
      <c r="F33" s="17" t="s">
        <v>402</v>
      </c>
      <c r="G33" s="36" t="s">
        <v>403</v>
      </c>
      <c r="H33" s="36" t="s">
        <v>403</v>
      </c>
      <c r="I33" s="21"/>
      <c r="J33" s="69" t="s">
        <v>404</v>
      </c>
      <c r="K33" s="23">
        <v>40983</v>
      </c>
      <c r="L33" s="21" t="s">
        <v>65</v>
      </c>
      <c r="M33" s="38" t="s">
        <v>405</v>
      </c>
      <c r="N33" s="36" t="s">
        <v>406</v>
      </c>
      <c r="O33" s="36" t="s">
        <v>407</v>
      </c>
      <c r="P33" s="36" t="s">
        <v>407</v>
      </c>
      <c r="Q33" s="38" t="s">
        <v>405</v>
      </c>
      <c r="R33" s="17" t="s">
        <v>50</v>
      </c>
      <c r="S33" s="2" t="s">
        <v>51</v>
      </c>
      <c r="T33" s="21" t="s">
        <v>108</v>
      </c>
      <c r="U33" s="2" t="s">
        <v>53</v>
      </c>
      <c r="W33" s="19" t="s">
        <v>317</v>
      </c>
      <c r="X33" s="3" t="s">
        <v>408</v>
      </c>
      <c r="Y33" s="25">
        <v>46082</v>
      </c>
      <c r="Z33" s="25">
        <v>66111</v>
      </c>
      <c r="AA33" s="2" t="s">
        <v>54</v>
      </c>
      <c r="AB33" s="2" t="s">
        <v>54</v>
      </c>
      <c r="AC33" s="2" t="s">
        <v>55</v>
      </c>
      <c r="AD33" s="2" t="s">
        <v>409</v>
      </c>
      <c r="AE33" s="2" t="s">
        <v>410</v>
      </c>
      <c r="AI33" s="2" t="s">
        <v>411</v>
      </c>
      <c r="AJ33" s="2" t="s">
        <v>59</v>
      </c>
      <c r="AK33" s="33" t="s">
        <v>60</v>
      </c>
      <c r="AL33" s="6" t="s">
        <v>412</v>
      </c>
    </row>
    <row r="34" s="2" customFormat="1" customHeight="1" spans="1:38">
      <c r="A34" s="17"/>
      <c r="B34" s="18" t="s">
        <v>89</v>
      </c>
      <c r="C34" s="17" t="s">
        <v>39</v>
      </c>
      <c r="D34" s="19" t="s">
        <v>40</v>
      </c>
      <c r="E34" s="17" t="s">
        <v>41</v>
      </c>
      <c r="F34" s="17" t="s">
        <v>413</v>
      </c>
      <c r="G34" s="36" t="s">
        <v>414</v>
      </c>
      <c r="H34" s="36" t="s">
        <v>414</v>
      </c>
      <c r="I34" s="21"/>
      <c r="J34" s="69" t="s">
        <v>415</v>
      </c>
      <c r="K34" s="23">
        <v>42216</v>
      </c>
      <c r="L34" s="21" t="s">
        <v>93</v>
      </c>
      <c r="M34" s="38" t="s">
        <v>416</v>
      </c>
      <c r="N34" s="36" t="s">
        <v>417</v>
      </c>
      <c r="O34" s="36" t="s">
        <v>418</v>
      </c>
      <c r="P34" s="36" t="s">
        <v>418</v>
      </c>
      <c r="Q34" s="38" t="s">
        <v>416</v>
      </c>
      <c r="R34" s="17" t="s">
        <v>50</v>
      </c>
      <c r="S34" s="2" t="s">
        <v>51</v>
      </c>
      <c r="T34" s="21" t="s">
        <v>70</v>
      </c>
      <c r="U34" s="2" t="s">
        <v>53</v>
      </c>
      <c r="W34" s="19" t="s">
        <v>317</v>
      </c>
      <c r="X34" s="3" t="s">
        <v>419</v>
      </c>
      <c r="Y34" s="25">
        <v>46082</v>
      </c>
      <c r="Z34" s="25">
        <v>66111</v>
      </c>
      <c r="AA34" s="2" t="s">
        <v>54</v>
      </c>
      <c r="AB34" s="2" t="s">
        <v>54</v>
      </c>
      <c r="AC34" s="2" t="s">
        <v>55</v>
      </c>
      <c r="AD34" s="2" t="s">
        <v>420</v>
      </c>
      <c r="AE34" s="2" t="s">
        <v>421</v>
      </c>
      <c r="AI34" s="2" t="s">
        <v>422</v>
      </c>
      <c r="AJ34" s="2" t="s">
        <v>59</v>
      </c>
      <c r="AK34" s="33" t="s">
        <v>74</v>
      </c>
      <c r="AL34" s="6" t="s">
        <v>423</v>
      </c>
    </row>
    <row r="35" s="2" customFormat="1" customHeight="1" spans="1:38">
      <c r="A35" s="17"/>
      <c r="B35" s="18" t="s">
        <v>89</v>
      </c>
      <c r="C35" s="17" t="s">
        <v>39</v>
      </c>
      <c r="D35" s="19" t="s">
        <v>40</v>
      </c>
      <c r="E35" s="17" t="s">
        <v>41</v>
      </c>
      <c r="F35" s="17" t="s">
        <v>424</v>
      </c>
      <c r="G35" s="36" t="s">
        <v>425</v>
      </c>
      <c r="H35" s="36" t="s">
        <v>425</v>
      </c>
      <c r="I35" s="21"/>
      <c r="J35" s="69" t="s">
        <v>426</v>
      </c>
      <c r="K35" s="23">
        <v>43509</v>
      </c>
      <c r="L35" s="21" t="s">
        <v>93</v>
      </c>
      <c r="M35" s="38" t="s">
        <v>427</v>
      </c>
      <c r="N35" s="36" t="s">
        <v>428</v>
      </c>
      <c r="O35" s="36" t="s">
        <v>429</v>
      </c>
      <c r="P35" s="36" t="s">
        <v>430</v>
      </c>
      <c r="Q35" s="38" t="s">
        <v>427</v>
      </c>
      <c r="R35" s="17" t="s">
        <v>50</v>
      </c>
      <c r="S35" s="2" t="s">
        <v>51</v>
      </c>
      <c r="T35" s="21" t="s">
        <v>97</v>
      </c>
      <c r="U35" s="2" t="s">
        <v>53</v>
      </c>
      <c r="W35" s="19" t="s">
        <v>317</v>
      </c>
      <c r="X35" s="3" t="s">
        <v>431</v>
      </c>
      <c r="Y35" s="25">
        <v>46082</v>
      </c>
      <c r="Z35" s="25">
        <v>66111</v>
      </c>
      <c r="AA35" s="2" t="s">
        <v>54</v>
      </c>
      <c r="AB35" s="2" t="s">
        <v>54</v>
      </c>
      <c r="AC35" s="2" t="s">
        <v>55</v>
      </c>
      <c r="AD35" s="2" t="s">
        <v>432</v>
      </c>
      <c r="AE35" s="2" t="s">
        <v>433</v>
      </c>
      <c r="AI35" s="2" t="s">
        <v>434</v>
      </c>
      <c r="AJ35" s="2" t="s">
        <v>59</v>
      </c>
      <c r="AK35" s="33" t="s">
        <v>60</v>
      </c>
      <c r="AL35" s="6" t="s">
        <v>435</v>
      </c>
    </row>
    <row r="36" s="2" customFormat="1" customHeight="1" spans="1:38">
      <c r="A36" s="17"/>
      <c r="B36" s="18" t="s">
        <v>89</v>
      </c>
      <c r="C36" s="17" t="s">
        <v>39</v>
      </c>
      <c r="D36" s="19" t="s">
        <v>40</v>
      </c>
      <c r="E36" s="17" t="s">
        <v>41</v>
      </c>
      <c r="F36" s="17" t="s">
        <v>436</v>
      </c>
      <c r="G36" s="36" t="s">
        <v>437</v>
      </c>
      <c r="H36" s="36" t="s">
        <v>437</v>
      </c>
      <c r="I36" s="21"/>
      <c r="J36" s="69" t="s">
        <v>438</v>
      </c>
      <c r="K36" s="23">
        <v>45427</v>
      </c>
      <c r="L36" s="21" t="s">
        <v>65</v>
      </c>
      <c r="M36" s="38" t="s">
        <v>439</v>
      </c>
      <c r="N36" s="36" t="s">
        <v>440</v>
      </c>
      <c r="O36" s="36" t="s">
        <v>441</v>
      </c>
      <c r="P36" s="36" t="s">
        <v>441</v>
      </c>
      <c r="Q36" s="38" t="s">
        <v>439</v>
      </c>
      <c r="R36" s="17" t="s">
        <v>50</v>
      </c>
      <c r="S36" s="2" t="s">
        <v>51</v>
      </c>
      <c r="T36" s="21" t="s">
        <v>132</v>
      </c>
      <c r="U36" s="2" t="s">
        <v>53</v>
      </c>
      <c r="W36" s="19" t="s">
        <v>317</v>
      </c>
      <c r="X36" s="3" t="s">
        <v>442</v>
      </c>
      <c r="Y36" s="25">
        <v>46082</v>
      </c>
      <c r="Z36" s="25">
        <v>66111</v>
      </c>
      <c r="AA36" s="2" t="s">
        <v>54</v>
      </c>
      <c r="AB36" s="2" t="s">
        <v>54</v>
      </c>
      <c r="AC36" s="2" t="s">
        <v>55</v>
      </c>
      <c r="AD36" s="2" t="s">
        <v>443</v>
      </c>
      <c r="AE36" s="2" t="s">
        <v>444</v>
      </c>
      <c r="AI36" s="2" t="s">
        <v>445</v>
      </c>
      <c r="AJ36" s="2" t="s">
        <v>59</v>
      </c>
      <c r="AK36" s="33" t="s">
        <v>136</v>
      </c>
      <c r="AL36" s="6" t="s">
        <v>446</v>
      </c>
    </row>
    <row r="37" s="2" customFormat="1" customHeight="1" spans="1:38">
      <c r="A37" s="17"/>
      <c r="B37" s="18" t="s">
        <v>89</v>
      </c>
      <c r="C37" s="17" t="s">
        <v>39</v>
      </c>
      <c r="D37" s="19" t="s">
        <v>40</v>
      </c>
      <c r="E37" s="17" t="s">
        <v>41</v>
      </c>
      <c r="F37" s="17" t="s">
        <v>447</v>
      </c>
      <c r="G37" s="36" t="s">
        <v>448</v>
      </c>
      <c r="H37" s="36" t="s">
        <v>448</v>
      </c>
      <c r="I37" s="21"/>
      <c r="J37" s="69" t="s">
        <v>449</v>
      </c>
      <c r="K37" s="23">
        <v>45699</v>
      </c>
      <c r="L37" s="21" t="s">
        <v>65</v>
      </c>
      <c r="M37" s="38" t="s">
        <v>450</v>
      </c>
      <c r="N37" s="36" t="s">
        <v>451</v>
      </c>
      <c r="O37" s="36" t="s">
        <v>452</v>
      </c>
      <c r="P37" s="36" t="s">
        <v>453</v>
      </c>
      <c r="Q37" s="38" t="s">
        <v>450</v>
      </c>
      <c r="R37" s="17" t="s">
        <v>50</v>
      </c>
      <c r="S37" s="2" t="s">
        <v>51</v>
      </c>
      <c r="T37" s="21" t="s">
        <v>52</v>
      </c>
      <c r="U37" s="2" t="s">
        <v>53</v>
      </c>
      <c r="W37" s="19" t="s">
        <v>317</v>
      </c>
      <c r="X37" s="3" t="s">
        <v>454</v>
      </c>
      <c r="Y37" s="25">
        <v>46082</v>
      </c>
      <c r="Z37" s="25">
        <v>66111</v>
      </c>
      <c r="AA37" s="2" t="s">
        <v>54</v>
      </c>
      <c r="AB37" s="2" t="s">
        <v>54</v>
      </c>
      <c r="AC37" s="2" t="s">
        <v>55</v>
      </c>
      <c r="AD37" s="2" t="s">
        <v>455</v>
      </c>
      <c r="AE37" s="2" t="s">
        <v>456</v>
      </c>
      <c r="AI37" s="2" t="s">
        <v>276</v>
      </c>
      <c r="AJ37" s="2" t="s">
        <v>59</v>
      </c>
      <c r="AK37" s="33" t="s">
        <v>60</v>
      </c>
      <c r="AL37" s="6" t="s">
        <v>111</v>
      </c>
    </row>
    <row r="38" s="2" customFormat="1" customHeight="1" spans="1:38">
      <c r="A38" s="17"/>
      <c r="B38" s="18" t="s">
        <v>89</v>
      </c>
      <c r="C38" s="17" t="s">
        <v>39</v>
      </c>
      <c r="D38" s="19" t="s">
        <v>40</v>
      </c>
      <c r="E38" s="17" t="s">
        <v>41</v>
      </c>
      <c r="F38" s="17" t="s">
        <v>457</v>
      </c>
      <c r="G38" s="36" t="s">
        <v>458</v>
      </c>
      <c r="H38" s="36" t="s">
        <v>458</v>
      </c>
      <c r="I38" s="21"/>
      <c r="J38" s="69" t="s">
        <v>459</v>
      </c>
      <c r="K38" s="23">
        <v>39717</v>
      </c>
      <c r="L38" s="21" t="s">
        <v>460</v>
      </c>
      <c r="M38" s="38" t="s">
        <v>461</v>
      </c>
      <c r="N38" s="36" t="s">
        <v>462</v>
      </c>
      <c r="O38" s="36" t="s">
        <v>463</v>
      </c>
      <c r="P38" s="36" t="s">
        <v>463</v>
      </c>
      <c r="Q38" s="38" t="s">
        <v>461</v>
      </c>
      <c r="R38" s="17" t="s">
        <v>50</v>
      </c>
      <c r="S38" s="2" t="s">
        <v>51</v>
      </c>
      <c r="T38" s="21" t="s">
        <v>108</v>
      </c>
      <c r="U38" s="2" t="s">
        <v>53</v>
      </c>
      <c r="W38" s="19" t="s">
        <v>317</v>
      </c>
      <c r="X38" s="3" t="s">
        <v>464</v>
      </c>
      <c r="Y38" s="25">
        <v>46082</v>
      </c>
      <c r="Z38" s="25">
        <v>66111</v>
      </c>
      <c r="AA38" s="2" t="s">
        <v>54</v>
      </c>
      <c r="AB38" s="2" t="s">
        <v>54</v>
      </c>
      <c r="AC38" s="2" t="s">
        <v>55</v>
      </c>
      <c r="AD38" s="2" t="s">
        <v>465</v>
      </c>
      <c r="AE38" s="2" t="s">
        <v>466</v>
      </c>
      <c r="AI38" s="2" t="s">
        <v>321</v>
      </c>
      <c r="AJ38" s="2" t="s">
        <v>59</v>
      </c>
      <c r="AK38" s="33" t="s">
        <v>60</v>
      </c>
      <c r="AL38" s="6" t="s">
        <v>467</v>
      </c>
    </row>
    <row r="39" s="2" customFormat="1" customHeight="1" spans="1:38">
      <c r="A39" s="17"/>
      <c r="B39" s="18" t="s">
        <v>89</v>
      </c>
      <c r="C39" s="17" t="s">
        <v>39</v>
      </c>
      <c r="D39" s="19" t="s">
        <v>40</v>
      </c>
      <c r="E39" s="17" t="s">
        <v>41</v>
      </c>
      <c r="F39" s="17" t="s">
        <v>468</v>
      </c>
      <c r="G39" s="36" t="s">
        <v>469</v>
      </c>
      <c r="H39" s="36" t="s">
        <v>469</v>
      </c>
      <c r="I39" s="21"/>
      <c r="J39" s="69" t="s">
        <v>470</v>
      </c>
      <c r="K39" s="23">
        <v>42038</v>
      </c>
      <c r="L39" s="21" t="s">
        <v>93</v>
      </c>
      <c r="M39" s="38" t="s">
        <v>471</v>
      </c>
      <c r="N39" s="36" t="s">
        <v>472</v>
      </c>
      <c r="O39" s="36" t="s">
        <v>473</v>
      </c>
      <c r="P39" s="36" t="s">
        <v>474</v>
      </c>
      <c r="Q39" s="38" t="s">
        <v>471</v>
      </c>
      <c r="R39" s="17" t="s">
        <v>50</v>
      </c>
      <c r="S39" s="2" t="s">
        <v>51</v>
      </c>
      <c r="T39" s="21" t="s">
        <v>97</v>
      </c>
      <c r="U39" s="2" t="s">
        <v>53</v>
      </c>
      <c r="W39" s="19" t="s">
        <v>317</v>
      </c>
      <c r="X39" s="3" t="s">
        <v>475</v>
      </c>
      <c r="Y39" s="25">
        <v>46082</v>
      </c>
      <c r="Z39" s="25">
        <v>66111</v>
      </c>
      <c r="AA39" s="2" t="s">
        <v>54</v>
      </c>
      <c r="AB39" s="2" t="s">
        <v>54</v>
      </c>
      <c r="AC39" s="2" t="s">
        <v>55</v>
      </c>
      <c r="AD39" s="2" t="s">
        <v>476</v>
      </c>
      <c r="AE39" s="2" t="s">
        <v>477</v>
      </c>
      <c r="AI39" s="2" t="s">
        <v>478</v>
      </c>
      <c r="AJ39" s="2" t="s">
        <v>59</v>
      </c>
      <c r="AK39" s="33" t="s">
        <v>367</v>
      </c>
      <c r="AL39" s="6" t="s">
        <v>479</v>
      </c>
    </row>
    <row r="40" s="2" customFormat="1" customHeight="1" spans="1:38">
      <c r="A40" s="17"/>
      <c r="B40" s="18" t="s">
        <v>89</v>
      </c>
      <c r="C40" s="17" t="s">
        <v>39</v>
      </c>
      <c r="D40" s="19" t="s">
        <v>40</v>
      </c>
      <c r="E40" s="17" t="s">
        <v>41</v>
      </c>
      <c r="F40" s="17" t="s">
        <v>480</v>
      </c>
      <c r="G40" s="36" t="s">
        <v>481</v>
      </c>
      <c r="H40" s="36" t="s">
        <v>481</v>
      </c>
      <c r="I40" s="21"/>
      <c r="J40" s="69" t="s">
        <v>482</v>
      </c>
      <c r="K40" s="23">
        <v>44883</v>
      </c>
      <c r="L40" s="21" t="s">
        <v>65</v>
      </c>
      <c r="M40" s="38" t="s">
        <v>483</v>
      </c>
      <c r="N40" s="36" t="s">
        <v>484</v>
      </c>
      <c r="O40" s="70" t="s">
        <v>485</v>
      </c>
      <c r="P40" s="70" t="s">
        <v>485</v>
      </c>
      <c r="Q40" s="38" t="s">
        <v>483</v>
      </c>
      <c r="R40" s="17" t="s">
        <v>50</v>
      </c>
      <c r="S40" s="2" t="s">
        <v>51</v>
      </c>
      <c r="T40" s="21" t="s">
        <v>486</v>
      </c>
      <c r="U40" s="2" t="s">
        <v>53</v>
      </c>
      <c r="W40" s="19" t="s">
        <v>317</v>
      </c>
      <c r="X40" s="3" t="s">
        <v>487</v>
      </c>
      <c r="Y40" s="25">
        <v>46082</v>
      </c>
      <c r="Z40" s="25">
        <v>66111</v>
      </c>
      <c r="AA40" s="2" t="s">
        <v>54</v>
      </c>
      <c r="AB40" s="2" t="s">
        <v>54</v>
      </c>
      <c r="AC40" s="2" t="s">
        <v>55</v>
      </c>
      <c r="AD40" s="2" t="s">
        <v>488</v>
      </c>
      <c r="AE40" s="2" t="s">
        <v>489</v>
      </c>
      <c r="AI40" s="2" t="s">
        <v>490</v>
      </c>
      <c r="AJ40" s="2" t="s">
        <v>59</v>
      </c>
      <c r="AK40" s="33" t="s">
        <v>491</v>
      </c>
      <c r="AL40" s="6" t="s">
        <v>492</v>
      </c>
    </row>
    <row r="41" s="2" customFormat="1" customHeight="1" spans="1:38">
      <c r="A41" s="17"/>
      <c r="B41" s="18" t="s">
        <v>89</v>
      </c>
      <c r="C41" s="17" t="s">
        <v>39</v>
      </c>
      <c r="D41" s="19" t="s">
        <v>40</v>
      </c>
      <c r="E41" s="17" t="s">
        <v>41</v>
      </c>
      <c r="F41" s="17" t="s">
        <v>493</v>
      </c>
      <c r="G41" s="36" t="s">
        <v>494</v>
      </c>
      <c r="H41" s="36" t="s">
        <v>494</v>
      </c>
      <c r="I41" s="21"/>
      <c r="J41" s="69" t="s">
        <v>495</v>
      </c>
      <c r="K41" s="23">
        <v>43292</v>
      </c>
      <c r="L41" s="21" t="s">
        <v>93</v>
      </c>
      <c r="M41" s="38" t="s">
        <v>496</v>
      </c>
      <c r="N41" s="36" t="s">
        <v>497</v>
      </c>
      <c r="O41" s="36" t="s">
        <v>498</v>
      </c>
      <c r="P41" s="36" t="s">
        <v>498</v>
      </c>
      <c r="Q41" s="38" t="s">
        <v>496</v>
      </c>
      <c r="R41" s="17" t="s">
        <v>50</v>
      </c>
      <c r="S41" s="2" t="s">
        <v>51</v>
      </c>
      <c r="T41" s="21" t="s">
        <v>83</v>
      </c>
      <c r="U41" s="2" t="s">
        <v>53</v>
      </c>
      <c r="W41" s="19" t="s">
        <v>317</v>
      </c>
      <c r="X41" s="3" t="s">
        <v>499</v>
      </c>
      <c r="Y41" s="25">
        <v>46082</v>
      </c>
      <c r="Z41" s="25">
        <v>66111</v>
      </c>
      <c r="AA41" s="2" t="s">
        <v>54</v>
      </c>
      <c r="AB41" s="2" t="s">
        <v>54</v>
      </c>
      <c r="AC41" s="2" t="s">
        <v>55</v>
      </c>
      <c r="AD41" s="2" t="s">
        <v>500</v>
      </c>
      <c r="AI41" s="2" t="s">
        <v>501</v>
      </c>
      <c r="AJ41" s="2" t="s">
        <v>59</v>
      </c>
      <c r="AK41" s="33" t="s">
        <v>87</v>
      </c>
      <c r="AL41" s="6" t="s">
        <v>502</v>
      </c>
    </row>
    <row r="42" s="2" customFormat="1" customHeight="1" spans="1:38">
      <c r="A42" s="17"/>
      <c r="B42" s="18" t="s">
        <v>89</v>
      </c>
      <c r="C42" s="17" t="s">
        <v>39</v>
      </c>
      <c r="D42" s="19" t="s">
        <v>40</v>
      </c>
      <c r="E42" s="17" t="s">
        <v>41</v>
      </c>
      <c r="F42" s="17" t="s">
        <v>503</v>
      </c>
      <c r="G42" s="36" t="s">
        <v>504</v>
      </c>
      <c r="H42" s="36" t="s">
        <v>504</v>
      </c>
      <c r="I42" s="21"/>
      <c r="J42" s="69" t="s">
        <v>505</v>
      </c>
      <c r="K42" s="23">
        <v>44725</v>
      </c>
      <c r="L42" s="21" t="s">
        <v>46</v>
      </c>
      <c r="M42" s="38" t="s">
        <v>506</v>
      </c>
      <c r="N42" s="36" t="s">
        <v>507</v>
      </c>
      <c r="O42" s="36" t="s">
        <v>508</v>
      </c>
      <c r="P42" s="36" t="s">
        <v>509</v>
      </c>
      <c r="Q42" s="38" t="s">
        <v>506</v>
      </c>
      <c r="R42" s="17" t="s">
        <v>50</v>
      </c>
      <c r="S42" s="2" t="s">
        <v>51</v>
      </c>
      <c r="T42" s="21" t="s">
        <v>83</v>
      </c>
      <c r="U42" s="2" t="s">
        <v>53</v>
      </c>
      <c r="W42" s="19" t="s">
        <v>317</v>
      </c>
      <c r="X42" s="3" t="s">
        <v>510</v>
      </c>
      <c r="Y42" s="25">
        <v>46082</v>
      </c>
      <c r="Z42" s="25">
        <v>66111</v>
      </c>
      <c r="AA42" s="2" t="s">
        <v>54</v>
      </c>
      <c r="AB42" s="2" t="s">
        <v>54</v>
      </c>
      <c r="AC42" s="2" t="s">
        <v>55</v>
      </c>
      <c r="AD42" s="2" t="s">
        <v>511</v>
      </c>
      <c r="AI42" s="2" t="s">
        <v>512</v>
      </c>
      <c r="AJ42" s="2" t="s">
        <v>59</v>
      </c>
      <c r="AK42" s="33" t="s">
        <v>87</v>
      </c>
      <c r="AL42" s="6" t="s">
        <v>513</v>
      </c>
    </row>
    <row r="43" s="2" customFormat="1" customHeight="1" spans="1:38">
      <c r="A43" s="17"/>
      <c r="B43" s="18" t="s">
        <v>89</v>
      </c>
      <c r="C43" s="17" t="s">
        <v>39</v>
      </c>
      <c r="D43" s="19" t="s">
        <v>40</v>
      </c>
      <c r="E43" s="17" t="s">
        <v>41</v>
      </c>
      <c r="F43" s="17" t="s">
        <v>514</v>
      </c>
      <c r="G43" s="36" t="s">
        <v>515</v>
      </c>
      <c r="H43" s="36" t="s">
        <v>515</v>
      </c>
      <c r="I43" s="21"/>
      <c r="J43" s="69" t="s">
        <v>516</v>
      </c>
      <c r="K43" s="23">
        <v>46006</v>
      </c>
      <c r="L43" s="21" t="s">
        <v>65</v>
      </c>
      <c r="M43" s="38" t="s">
        <v>517</v>
      </c>
      <c r="N43" s="36" t="s">
        <v>518</v>
      </c>
      <c r="O43" s="36" t="s">
        <v>519</v>
      </c>
      <c r="P43" s="36" t="s">
        <v>519</v>
      </c>
      <c r="Q43" s="38" t="s">
        <v>517</v>
      </c>
      <c r="R43" s="17" t="s">
        <v>50</v>
      </c>
      <c r="S43" s="2" t="s">
        <v>51</v>
      </c>
      <c r="T43" s="21" t="s">
        <v>486</v>
      </c>
      <c r="U43" s="2" t="s">
        <v>53</v>
      </c>
      <c r="W43" s="19" t="s">
        <v>317</v>
      </c>
      <c r="X43" s="3" t="s">
        <v>520</v>
      </c>
      <c r="Y43" s="25">
        <v>46082</v>
      </c>
      <c r="Z43" s="25">
        <v>66111</v>
      </c>
      <c r="AA43" s="2" t="s">
        <v>54</v>
      </c>
      <c r="AB43" s="2" t="s">
        <v>54</v>
      </c>
      <c r="AC43" s="2" t="s">
        <v>55</v>
      </c>
      <c r="AD43" s="2" t="s">
        <v>521</v>
      </c>
      <c r="AI43" s="2" t="s">
        <v>522</v>
      </c>
      <c r="AJ43" s="2" t="s">
        <v>59</v>
      </c>
      <c r="AK43" s="33" t="s">
        <v>491</v>
      </c>
      <c r="AL43" s="6" t="s">
        <v>523</v>
      </c>
    </row>
    <row r="44" s="2" customFormat="1" customHeight="1" spans="1:38">
      <c r="A44" s="17"/>
      <c r="B44" s="18" t="s">
        <v>89</v>
      </c>
      <c r="C44" s="17" t="s">
        <v>39</v>
      </c>
      <c r="D44" s="19" t="s">
        <v>40</v>
      </c>
      <c r="E44" s="17" t="s">
        <v>41</v>
      </c>
      <c r="F44" s="17" t="s">
        <v>524</v>
      </c>
      <c r="G44" s="36" t="s">
        <v>525</v>
      </c>
      <c r="H44" s="36" t="s">
        <v>525</v>
      </c>
      <c r="I44" s="21"/>
      <c r="J44" s="69" t="s">
        <v>526</v>
      </c>
      <c r="K44" s="23">
        <v>44000</v>
      </c>
      <c r="L44" s="21" t="s">
        <v>65</v>
      </c>
      <c r="M44" s="38" t="s">
        <v>527</v>
      </c>
      <c r="N44" s="36" t="s">
        <v>528</v>
      </c>
      <c r="O44" s="36" t="s">
        <v>529</v>
      </c>
      <c r="P44" s="36" t="s">
        <v>529</v>
      </c>
      <c r="Q44" s="38" t="s">
        <v>527</v>
      </c>
      <c r="R44" s="17" t="s">
        <v>50</v>
      </c>
      <c r="S44" s="2" t="s">
        <v>51</v>
      </c>
      <c r="T44" s="21" t="s">
        <v>229</v>
      </c>
      <c r="U44" s="2" t="s">
        <v>53</v>
      </c>
      <c r="W44" s="19" t="s">
        <v>317</v>
      </c>
      <c r="X44" s="3" t="s">
        <v>530</v>
      </c>
      <c r="Y44" s="25">
        <v>46082</v>
      </c>
      <c r="Z44" s="25">
        <v>66111</v>
      </c>
      <c r="AA44" s="2" t="s">
        <v>54</v>
      </c>
      <c r="AB44" s="2" t="s">
        <v>54</v>
      </c>
      <c r="AC44" s="2" t="s">
        <v>55</v>
      </c>
      <c r="AD44" s="2" t="s">
        <v>531</v>
      </c>
      <c r="AE44" s="2" t="s">
        <v>532</v>
      </c>
      <c r="AI44" s="2" t="s">
        <v>533</v>
      </c>
      <c r="AJ44" s="2" t="s">
        <v>59</v>
      </c>
      <c r="AK44" s="33" t="s">
        <v>534</v>
      </c>
      <c r="AL44" s="6" t="s">
        <v>535</v>
      </c>
    </row>
    <row r="45" s="2" customFormat="1" customHeight="1" spans="1:38">
      <c r="A45" s="17"/>
      <c r="B45" s="18" t="s">
        <v>89</v>
      </c>
      <c r="C45" s="17" t="s">
        <v>39</v>
      </c>
      <c r="D45" s="19" t="s">
        <v>40</v>
      </c>
      <c r="E45" s="17" t="s">
        <v>41</v>
      </c>
      <c r="F45" s="17" t="s">
        <v>536</v>
      </c>
      <c r="G45" s="36" t="s">
        <v>537</v>
      </c>
      <c r="H45" s="36" t="s">
        <v>537</v>
      </c>
      <c r="I45" s="21"/>
      <c r="J45" s="69" t="s">
        <v>538</v>
      </c>
      <c r="K45" s="23">
        <v>42109</v>
      </c>
      <c r="L45" s="21" t="s">
        <v>93</v>
      </c>
      <c r="M45" s="38" t="s">
        <v>539</v>
      </c>
      <c r="N45" s="36" t="s">
        <v>540</v>
      </c>
      <c r="O45" s="36" t="s">
        <v>541</v>
      </c>
      <c r="P45" s="36" t="s">
        <v>542</v>
      </c>
      <c r="Q45" s="38" t="s">
        <v>539</v>
      </c>
      <c r="R45" s="17" t="s">
        <v>50</v>
      </c>
      <c r="S45" s="2" t="s">
        <v>51</v>
      </c>
      <c r="T45" s="21" t="s">
        <v>108</v>
      </c>
      <c r="U45" s="2" t="s">
        <v>53</v>
      </c>
      <c r="W45" s="19" t="s">
        <v>317</v>
      </c>
      <c r="X45" s="3" t="s">
        <v>543</v>
      </c>
      <c r="Y45" s="25">
        <v>46082</v>
      </c>
      <c r="Z45" s="25">
        <v>66111</v>
      </c>
      <c r="AA45" s="2" t="s">
        <v>54</v>
      </c>
      <c r="AB45" s="2" t="s">
        <v>54</v>
      </c>
      <c r="AC45" s="2" t="s">
        <v>55</v>
      </c>
      <c r="AD45" s="2" t="s">
        <v>544</v>
      </c>
      <c r="AE45" s="2" t="s">
        <v>545</v>
      </c>
      <c r="AI45" s="2" t="s">
        <v>546</v>
      </c>
      <c r="AJ45" s="2" t="s">
        <v>59</v>
      </c>
      <c r="AK45" s="33" t="s">
        <v>60</v>
      </c>
      <c r="AL45" s="6" t="s">
        <v>547</v>
      </c>
    </row>
    <row r="46" s="2" customFormat="1" customHeight="1" spans="1:38">
      <c r="A46" s="17"/>
      <c r="B46" s="18" t="s">
        <v>38</v>
      </c>
      <c r="C46" s="17" t="s">
        <v>39</v>
      </c>
      <c r="D46" s="19" t="s">
        <v>40</v>
      </c>
      <c r="E46" s="17" t="s">
        <v>41</v>
      </c>
      <c r="F46" s="17" t="s">
        <v>548</v>
      </c>
      <c r="G46" s="36" t="s">
        <v>549</v>
      </c>
      <c r="H46" s="36" t="s">
        <v>549</v>
      </c>
      <c r="I46" s="21"/>
      <c r="J46" s="69" t="s">
        <v>550</v>
      </c>
      <c r="K46" s="23">
        <v>45812</v>
      </c>
      <c r="L46" s="21" t="s">
        <v>65</v>
      </c>
      <c r="M46" s="38" t="s">
        <v>551</v>
      </c>
      <c r="N46" s="36" t="s">
        <v>552</v>
      </c>
      <c r="O46" s="70" t="s">
        <v>553</v>
      </c>
      <c r="P46" s="70" t="s">
        <v>554</v>
      </c>
      <c r="Q46" s="38" t="s">
        <v>551</v>
      </c>
      <c r="R46" s="17" t="s">
        <v>50</v>
      </c>
      <c r="S46" s="2" t="s">
        <v>51</v>
      </c>
      <c r="T46" s="21" t="s">
        <v>486</v>
      </c>
      <c r="U46" s="2" t="s">
        <v>53</v>
      </c>
      <c r="W46" s="19" t="s">
        <v>317</v>
      </c>
      <c r="X46" s="3" t="s">
        <v>555</v>
      </c>
      <c r="Y46" s="25">
        <v>46082</v>
      </c>
      <c r="Z46" s="25">
        <v>66111</v>
      </c>
      <c r="AA46" s="2" t="s">
        <v>54</v>
      </c>
      <c r="AB46" s="2" t="s">
        <v>54</v>
      </c>
      <c r="AC46" s="2" t="s">
        <v>55</v>
      </c>
      <c r="AD46" s="2" t="s">
        <v>556</v>
      </c>
      <c r="AE46" s="2" t="s">
        <v>557</v>
      </c>
      <c r="AI46" s="2" t="s">
        <v>558</v>
      </c>
      <c r="AJ46" s="2" t="s">
        <v>59</v>
      </c>
      <c r="AK46" s="33" t="s">
        <v>559</v>
      </c>
      <c r="AL46" s="6" t="s">
        <v>560</v>
      </c>
    </row>
    <row r="47" s="2" customFormat="1" customHeight="1" spans="1:38">
      <c r="A47" s="17"/>
      <c r="B47" s="18" t="s">
        <v>38</v>
      </c>
      <c r="C47" s="17" t="s">
        <v>39</v>
      </c>
      <c r="D47" s="19" t="s">
        <v>40</v>
      </c>
      <c r="E47" s="17" t="s">
        <v>41</v>
      </c>
      <c r="F47" s="17" t="s">
        <v>561</v>
      </c>
      <c r="G47" s="36" t="s">
        <v>562</v>
      </c>
      <c r="H47" s="36" t="s">
        <v>562</v>
      </c>
      <c r="I47" s="21"/>
      <c r="J47" s="37" t="s">
        <v>563</v>
      </c>
      <c r="K47" s="23">
        <v>45890</v>
      </c>
      <c r="L47" s="21" t="s">
        <v>65</v>
      </c>
      <c r="M47" s="38" t="s">
        <v>562</v>
      </c>
      <c r="N47" s="36" t="s">
        <v>564</v>
      </c>
      <c r="O47" s="36" t="s">
        <v>565</v>
      </c>
      <c r="P47" s="36" t="s">
        <v>566</v>
      </c>
      <c r="Q47" s="38" t="s">
        <v>562</v>
      </c>
      <c r="R47" s="17" t="s">
        <v>50</v>
      </c>
      <c r="S47" s="2" t="s">
        <v>51</v>
      </c>
      <c r="T47" s="21" t="s">
        <v>108</v>
      </c>
      <c r="U47" s="2" t="s">
        <v>53</v>
      </c>
      <c r="W47" s="19" t="s">
        <v>317</v>
      </c>
      <c r="X47" s="3" t="s">
        <v>567</v>
      </c>
      <c r="Y47" s="25">
        <v>46082</v>
      </c>
      <c r="Z47" s="25">
        <v>66111</v>
      </c>
      <c r="AA47" s="2" t="s">
        <v>54</v>
      </c>
      <c r="AB47" s="2" t="s">
        <v>54</v>
      </c>
      <c r="AC47" s="2" t="s">
        <v>55</v>
      </c>
      <c r="AD47" s="2" t="s">
        <v>568</v>
      </c>
      <c r="AE47" s="2" t="s">
        <v>569</v>
      </c>
      <c r="AI47" s="2" t="s">
        <v>570</v>
      </c>
      <c r="AJ47" s="2" t="s">
        <v>59</v>
      </c>
      <c r="AK47" s="33" t="s">
        <v>367</v>
      </c>
      <c r="AL47" s="6" t="s">
        <v>571</v>
      </c>
    </row>
    <row r="48" s="2" customFormat="1" customHeight="1" spans="1:38">
      <c r="A48" s="17"/>
      <c r="B48" s="18" t="s">
        <v>38</v>
      </c>
      <c r="C48" s="17" t="s">
        <v>39</v>
      </c>
      <c r="D48" s="19" t="s">
        <v>40</v>
      </c>
      <c r="E48" s="17" t="s">
        <v>41</v>
      </c>
      <c r="F48" s="17" t="s">
        <v>572</v>
      </c>
      <c r="G48" s="36" t="s">
        <v>573</v>
      </c>
      <c r="H48" s="36" t="s">
        <v>574</v>
      </c>
      <c r="I48" s="21"/>
      <c r="J48" s="69" t="s">
        <v>575</v>
      </c>
      <c r="K48" s="23">
        <v>40883</v>
      </c>
      <c r="L48" s="21" t="s">
        <v>65</v>
      </c>
      <c r="M48" s="38" t="s">
        <v>576</v>
      </c>
      <c r="N48" s="36" t="s">
        <v>577</v>
      </c>
      <c r="O48" s="70" t="s">
        <v>578</v>
      </c>
      <c r="P48" s="36" t="s">
        <v>578</v>
      </c>
      <c r="Q48" s="38" t="s">
        <v>576</v>
      </c>
      <c r="R48" s="17" t="s">
        <v>50</v>
      </c>
      <c r="S48" s="2" t="s">
        <v>51</v>
      </c>
      <c r="T48" s="21" t="s">
        <v>486</v>
      </c>
      <c r="U48" s="2" t="s">
        <v>53</v>
      </c>
      <c r="W48" s="19" t="s">
        <v>317</v>
      </c>
      <c r="X48" s="3" t="s">
        <v>579</v>
      </c>
      <c r="Y48" s="25">
        <v>46082</v>
      </c>
      <c r="Z48" s="25">
        <v>66111</v>
      </c>
      <c r="AA48" s="2" t="s">
        <v>54</v>
      </c>
      <c r="AB48" s="2" t="s">
        <v>54</v>
      </c>
      <c r="AC48" s="2" t="s">
        <v>55</v>
      </c>
      <c r="AD48" s="2" t="s">
        <v>580</v>
      </c>
      <c r="AE48" s="2" t="s">
        <v>581</v>
      </c>
      <c r="AI48" s="2" t="s">
        <v>582</v>
      </c>
      <c r="AJ48" s="2" t="s">
        <v>59</v>
      </c>
      <c r="AK48" s="33" t="s">
        <v>559</v>
      </c>
      <c r="AL48" s="6" t="s">
        <v>583</v>
      </c>
    </row>
  </sheetData>
  <autoFilter xmlns:etc="http://www.wps.cn/officeDocument/2017/etCustomData" ref="A1:AL48" etc:filterBottomFollowUsedRange="0">
    <extLst/>
  </autoFilter>
  <dataValidations count="9">
    <dataValidation type="list" allowBlank="1" showInputMessage="1" showErrorMessage="1" sqref="T1">
      <formula1>_references!$O$63:$O$99</formula1>
    </dataValidation>
    <dataValidation type="list" allowBlank="1" showInputMessage="1" showErrorMessage="1" sqref="W1">
      <formula1>_references!$X$4</formula1>
    </dataValidation>
    <dataValidation type="list" allowBlank="1" showInputMessage="1" showErrorMessage="1" sqref="B1:B48">
      <formula1>_references!$C$4:$C$5</formula1>
    </dataValidation>
    <dataValidation type="list" allowBlank="1" showInputMessage="1" showErrorMessage="1" sqref="D1:D48">
      <formula1>_references!$C$19:$C$24</formula1>
    </dataValidation>
    <dataValidation type="list" allowBlank="1" showInputMessage="1" showErrorMessage="1" sqref="I1:I48">
      <formula1>_references!$F$12:$F$19</formula1>
    </dataValidation>
    <dataValidation type="list" allowBlank="1" showInputMessage="1" showErrorMessage="1" sqref="L1:L48">
      <formula1>_references!$I$4:$I$63</formula1>
    </dataValidation>
    <dataValidation type="list" allowBlank="1" showInputMessage="1" showErrorMessage="1" sqref="T2:T48">
      <formula1>_references!$O$4:$O$111</formula1>
    </dataValidation>
    <dataValidation type="list" allowBlank="1" showInputMessage="1" showErrorMessage="1" sqref="W2:W48">
      <formula1>_references!$X$4:$X$5</formula1>
    </dataValidation>
    <dataValidation type="list" allowBlank="1" showInputMessage="1" showErrorMessage="1" sqref="AK1:AK48">
      <formula1>_references!$U$4:$U$19</formula1>
    </dataValidation>
  </dataValidations>
  <pageMargins left="0.7875" right="0.7875" top="1.05277777777778" bottom="1.05277777777778" header="0.7875" footer="0.7875"/>
  <pageSetup paperSize="9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121"/>
  <sheetViews>
    <sheetView workbookViewId="0">
      <pane ySplit="1" topLeftCell="A29" activePane="bottomLeft" state="frozen"/>
      <selection/>
      <selection pane="bottomLeft" activeCell="B15" sqref="B15"/>
    </sheetView>
  </sheetViews>
  <sheetFormatPr defaultColWidth="11.552380952381" defaultRowHeight="15" customHeight="1"/>
  <cols>
    <col min="1" max="1" width="4.28571428571429" style="2" customWidth="1"/>
    <col min="2" max="2" width="30.7142857142857" style="2" customWidth="1"/>
    <col min="3" max="3" width="9.71428571428571" style="2" customWidth="1"/>
    <col min="4" max="4" width="10.2857142857143" style="2" customWidth="1"/>
    <col min="5" max="5" width="20.2857142857143" style="2" customWidth="1"/>
    <col min="6" max="6" width="18.5714285714286" style="2" customWidth="1"/>
    <col min="7" max="7" width="45.1428571428571" style="3" customWidth="1"/>
    <col min="8" max="8" width="35.2857142857143" style="3" customWidth="1"/>
    <col min="9" max="9" width="16.1904761904762" style="4" customWidth="1"/>
    <col min="10" max="10" width="14" style="3" customWidth="1"/>
    <col min="11" max="11" width="12.1428571428571" style="5" customWidth="1"/>
    <col min="12" max="12" width="22.5714285714286" style="3" customWidth="1"/>
    <col min="13" max="13" width="32" style="3" customWidth="1"/>
    <col min="14" max="14" width="28.2857142857143" style="3" customWidth="1"/>
    <col min="15" max="15" width="14" style="3" customWidth="1"/>
    <col min="16" max="16" width="12.8571428571429" style="3" customWidth="1"/>
    <col min="17" max="17" width="32" style="3" customWidth="1"/>
    <col min="18" max="18" width="11.2666666666667" style="2" customWidth="1"/>
    <col min="19" max="19" width="11.4285714285714" style="2" customWidth="1"/>
    <col min="20" max="20" width="25" style="3" customWidth="1"/>
    <col min="21" max="21" width="25.5714285714286" style="2" customWidth="1"/>
    <col min="22" max="22" width="7.14285714285714" style="2" customWidth="1"/>
    <col min="23" max="23" width="32.2857142857143" style="2" customWidth="1"/>
    <col min="24" max="24" width="15.2857142857143" style="3" customWidth="1"/>
    <col min="25" max="25" width="16.2857142857143" style="6" customWidth="1"/>
    <col min="26" max="26" width="15.5714285714286" style="6" customWidth="1"/>
    <col min="27" max="27" width="13.1428571428571" style="2" customWidth="1"/>
    <col min="28" max="28" width="14.4285714285714" style="2" customWidth="1"/>
    <col min="29" max="29" width="14.2857142857143" style="2" customWidth="1"/>
    <col min="30" max="30" width="66.7142857142857" style="2" customWidth="1"/>
    <col min="31" max="31" width="41" style="2" customWidth="1"/>
    <col min="32" max="32" width="49.5714285714286" style="2" customWidth="1"/>
    <col min="33" max="33" width="32.7142857142857" style="2" customWidth="1"/>
    <col min="34" max="34" width="9.28571428571429" style="2" customWidth="1"/>
    <col min="35" max="35" width="14.7142857142857" style="2" customWidth="1"/>
    <col min="36" max="36" width="13.1428571428571" style="2" customWidth="1"/>
    <col min="37" max="37" width="22.5714285714286" style="2" customWidth="1"/>
    <col min="38" max="38" width="10" style="6" customWidth="1"/>
    <col min="39" max="16384" width="11.552380952381" style="2"/>
  </cols>
  <sheetData>
    <row r="1" s="1" customFormat="1" customHeight="1" spans="1:38">
      <c r="A1" s="7" t="s">
        <v>0</v>
      </c>
      <c r="B1" s="8" t="s">
        <v>1</v>
      </c>
      <c r="C1" s="9" t="s">
        <v>2</v>
      </c>
      <c r="D1" s="9" t="s">
        <v>3</v>
      </c>
      <c r="E1" s="9" t="s">
        <v>4</v>
      </c>
      <c r="F1" s="10" t="s">
        <v>5</v>
      </c>
      <c r="G1" s="11" t="s">
        <v>6</v>
      </c>
      <c r="H1" s="11" t="s">
        <v>7</v>
      </c>
      <c r="I1" s="10" t="s">
        <v>8</v>
      </c>
      <c r="J1" s="10" t="s">
        <v>9</v>
      </c>
      <c r="K1" s="12" t="s">
        <v>10</v>
      </c>
      <c r="L1" s="11" t="s">
        <v>11</v>
      </c>
      <c r="M1" s="10" t="s">
        <v>12</v>
      </c>
      <c r="N1" s="10" t="s">
        <v>13</v>
      </c>
      <c r="O1" s="11" t="s">
        <v>14</v>
      </c>
      <c r="P1" s="11" t="s">
        <v>15</v>
      </c>
      <c r="Q1" s="10" t="s">
        <v>16</v>
      </c>
      <c r="R1" s="9" t="s">
        <v>17</v>
      </c>
      <c r="S1" s="13" t="s">
        <v>18</v>
      </c>
      <c r="T1" s="14" t="s">
        <v>19</v>
      </c>
      <c r="U1" s="13" t="s">
        <v>20</v>
      </c>
      <c r="V1" s="15" t="s">
        <v>21</v>
      </c>
      <c r="W1" s="15" t="s">
        <v>22</v>
      </c>
      <c r="X1" s="16" t="s">
        <v>23</v>
      </c>
      <c r="Y1" s="16" t="s">
        <v>24</v>
      </c>
      <c r="Z1" s="16" t="s">
        <v>25</v>
      </c>
      <c r="AA1" s="9" t="s">
        <v>26</v>
      </c>
      <c r="AB1" s="9" t="s">
        <v>27</v>
      </c>
      <c r="AC1" s="9" t="s">
        <v>28</v>
      </c>
      <c r="AD1" s="11" t="s">
        <v>29</v>
      </c>
      <c r="AE1" s="10" t="s">
        <v>30</v>
      </c>
      <c r="AF1" s="10" t="s">
        <v>31</v>
      </c>
      <c r="AG1" s="10" t="s">
        <v>32</v>
      </c>
      <c r="AH1" s="10" t="s">
        <v>33</v>
      </c>
      <c r="AI1" s="10" t="s">
        <v>34</v>
      </c>
      <c r="AJ1" s="9" t="s">
        <v>35</v>
      </c>
      <c r="AK1" s="11" t="s">
        <v>36</v>
      </c>
      <c r="AL1" s="10" t="s">
        <v>37</v>
      </c>
    </row>
    <row r="2" s="2" customFormat="1" customHeight="1" spans="1:38">
      <c r="A2" s="17"/>
      <c r="B2" s="18" t="s">
        <v>89</v>
      </c>
      <c r="C2" s="17" t="s">
        <v>39</v>
      </c>
      <c r="D2" s="19" t="s">
        <v>40</v>
      </c>
      <c r="E2" s="17" t="s">
        <v>41</v>
      </c>
      <c r="F2" s="29" t="s">
        <v>1904</v>
      </c>
      <c r="G2" s="29" t="s">
        <v>1905</v>
      </c>
      <c r="H2" s="29" t="s">
        <v>1905</v>
      </c>
      <c r="I2" s="21"/>
      <c r="J2" s="73" t="s">
        <v>1906</v>
      </c>
      <c r="K2" s="23">
        <v>45580</v>
      </c>
      <c r="L2" s="21" t="s">
        <v>65</v>
      </c>
      <c r="M2" s="29" t="s">
        <v>1907</v>
      </c>
      <c r="N2" s="29" t="s">
        <v>1908</v>
      </c>
      <c r="O2" s="29" t="s">
        <v>1909</v>
      </c>
      <c r="P2" s="29" t="s">
        <v>1909</v>
      </c>
      <c r="Q2" s="29" t="s">
        <v>1907</v>
      </c>
      <c r="R2" s="17" t="s">
        <v>50</v>
      </c>
      <c r="S2" s="2" t="s">
        <v>51</v>
      </c>
      <c r="T2" s="24" t="s">
        <v>486</v>
      </c>
      <c r="U2" s="2" t="s">
        <v>53</v>
      </c>
      <c r="W2" s="19" t="s">
        <v>606</v>
      </c>
      <c r="X2" s="3" t="s">
        <v>1910</v>
      </c>
      <c r="Y2" s="25">
        <v>46113</v>
      </c>
      <c r="Z2" s="25">
        <v>66111</v>
      </c>
      <c r="AA2" s="2" t="s">
        <v>54</v>
      </c>
      <c r="AB2" s="2" t="s">
        <v>54</v>
      </c>
      <c r="AC2" s="2" t="s">
        <v>55</v>
      </c>
      <c r="AD2" s="29" t="s">
        <v>1911</v>
      </c>
      <c r="AE2" s="2" t="s">
        <v>1912</v>
      </c>
      <c r="AI2" s="29" t="s">
        <v>276</v>
      </c>
      <c r="AJ2" s="2" t="s">
        <v>59</v>
      </c>
      <c r="AK2" s="24" t="s">
        <v>559</v>
      </c>
      <c r="AL2" s="29" t="s">
        <v>1913</v>
      </c>
    </row>
    <row r="3" s="2" customFormat="1" customHeight="1" spans="1:38">
      <c r="A3" s="17"/>
      <c r="B3" s="18" t="s">
        <v>89</v>
      </c>
      <c r="C3" s="17" t="s">
        <v>39</v>
      </c>
      <c r="D3" s="19" t="s">
        <v>40</v>
      </c>
      <c r="E3" s="17" t="s">
        <v>41</v>
      </c>
      <c r="F3" s="29" t="s">
        <v>1914</v>
      </c>
      <c r="G3" s="29" t="s">
        <v>1915</v>
      </c>
      <c r="H3" s="29" t="s">
        <v>1915</v>
      </c>
      <c r="I3" s="21"/>
      <c r="J3" s="73" t="s">
        <v>1916</v>
      </c>
      <c r="K3" s="23">
        <v>40275</v>
      </c>
      <c r="L3" s="21" t="s">
        <v>93</v>
      </c>
      <c r="M3" s="29" t="s">
        <v>1917</v>
      </c>
      <c r="N3" s="29" t="s">
        <v>1918</v>
      </c>
      <c r="O3" s="29" t="s">
        <v>1919</v>
      </c>
      <c r="P3" s="29" t="s">
        <v>1919</v>
      </c>
      <c r="Q3" s="29" t="s">
        <v>1917</v>
      </c>
      <c r="R3" s="17" t="s">
        <v>50</v>
      </c>
      <c r="S3" s="2" t="s">
        <v>51</v>
      </c>
      <c r="T3" s="24" t="s">
        <v>108</v>
      </c>
      <c r="U3" s="2" t="s">
        <v>53</v>
      </c>
      <c r="W3" s="19" t="s">
        <v>606</v>
      </c>
      <c r="X3" s="3" t="s">
        <v>1920</v>
      </c>
      <c r="Y3" s="25">
        <v>46113</v>
      </c>
      <c r="Z3" s="25">
        <v>66111</v>
      </c>
      <c r="AA3" s="2" t="s">
        <v>54</v>
      </c>
      <c r="AB3" s="2" t="s">
        <v>54</v>
      </c>
      <c r="AC3" s="2" t="s">
        <v>55</v>
      </c>
      <c r="AD3" s="29" t="s">
        <v>1921</v>
      </c>
      <c r="AE3" s="2" t="s">
        <v>1922</v>
      </c>
      <c r="AI3" s="29" t="s">
        <v>1634</v>
      </c>
      <c r="AJ3" s="2" t="s">
        <v>59</v>
      </c>
      <c r="AK3" s="24" t="s">
        <v>60</v>
      </c>
      <c r="AL3" s="29" t="s">
        <v>1923</v>
      </c>
    </row>
    <row r="4" s="2" customFormat="1" customHeight="1" spans="1:38">
      <c r="A4" s="17"/>
      <c r="B4" s="18" t="s">
        <v>89</v>
      </c>
      <c r="C4" s="17" t="s">
        <v>39</v>
      </c>
      <c r="D4" s="19" t="s">
        <v>40</v>
      </c>
      <c r="E4" s="17" t="s">
        <v>41</v>
      </c>
      <c r="F4" s="29" t="s">
        <v>1924</v>
      </c>
      <c r="G4" s="29" t="s">
        <v>1925</v>
      </c>
      <c r="H4" s="29" t="s">
        <v>1925</v>
      </c>
      <c r="I4" s="21"/>
      <c r="J4" s="73" t="s">
        <v>1926</v>
      </c>
      <c r="K4" s="23">
        <v>43293</v>
      </c>
      <c r="L4" s="21" t="s">
        <v>65</v>
      </c>
      <c r="M4" s="29" t="s">
        <v>1927</v>
      </c>
      <c r="N4" s="29" t="s">
        <v>1928</v>
      </c>
      <c r="O4" s="29" t="s">
        <v>1929</v>
      </c>
      <c r="P4" s="29" t="s">
        <v>1929</v>
      </c>
      <c r="Q4" s="29" t="s">
        <v>1927</v>
      </c>
      <c r="R4" s="17" t="s">
        <v>50</v>
      </c>
      <c r="S4" s="2" t="s">
        <v>51</v>
      </c>
      <c r="T4" s="26" t="s">
        <v>119</v>
      </c>
      <c r="U4" s="2" t="s">
        <v>53</v>
      </c>
      <c r="W4" s="19" t="s">
        <v>606</v>
      </c>
      <c r="X4" s="3" t="s">
        <v>1930</v>
      </c>
      <c r="Y4" s="25">
        <v>46113</v>
      </c>
      <c r="Z4" s="25">
        <v>66111</v>
      </c>
      <c r="AA4" s="2" t="s">
        <v>54</v>
      </c>
      <c r="AB4" s="2" t="s">
        <v>54</v>
      </c>
      <c r="AC4" s="2" t="s">
        <v>55</v>
      </c>
      <c r="AD4" s="29" t="s">
        <v>1931</v>
      </c>
      <c r="AE4" s="2" t="s">
        <v>1932</v>
      </c>
      <c r="AI4" s="29" t="s">
        <v>1379</v>
      </c>
      <c r="AJ4" s="2" t="s">
        <v>59</v>
      </c>
      <c r="AK4" s="26" t="s">
        <v>60</v>
      </c>
      <c r="AL4" s="29" t="s">
        <v>571</v>
      </c>
    </row>
    <row r="5" s="2" customFormat="1" customHeight="1" spans="1:38">
      <c r="A5" s="17"/>
      <c r="B5" s="18" t="s">
        <v>89</v>
      </c>
      <c r="C5" s="17" t="s">
        <v>39</v>
      </c>
      <c r="D5" s="19" t="s">
        <v>40</v>
      </c>
      <c r="E5" s="17" t="s">
        <v>41</v>
      </c>
      <c r="F5" s="29" t="s">
        <v>1933</v>
      </c>
      <c r="G5" s="29" t="s">
        <v>1934</v>
      </c>
      <c r="H5" s="29" t="s">
        <v>1935</v>
      </c>
      <c r="I5" s="21"/>
      <c r="J5" s="73" t="s">
        <v>1936</v>
      </c>
      <c r="K5" s="23">
        <v>45983</v>
      </c>
      <c r="L5" s="21" t="s">
        <v>65</v>
      </c>
      <c r="M5" s="29" t="s">
        <v>1937</v>
      </c>
      <c r="N5" s="29" t="s">
        <v>1938</v>
      </c>
      <c r="O5" s="29" t="s">
        <v>1939</v>
      </c>
      <c r="P5" s="29" t="s">
        <v>1940</v>
      </c>
      <c r="Q5" s="29" t="s">
        <v>1937</v>
      </c>
      <c r="R5" s="17" t="s">
        <v>50</v>
      </c>
      <c r="S5" s="2" t="s">
        <v>51</v>
      </c>
      <c r="T5" s="24" t="s">
        <v>97</v>
      </c>
      <c r="U5" s="2" t="s">
        <v>53</v>
      </c>
      <c r="W5" s="19" t="s">
        <v>606</v>
      </c>
      <c r="X5" s="3" t="s">
        <v>1941</v>
      </c>
      <c r="Y5" s="25">
        <v>46113</v>
      </c>
      <c r="Z5" s="25">
        <v>66111</v>
      </c>
      <c r="AA5" s="2" t="s">
        <v>54</v>
      </c>
      <c r="AB5" s="2" t="s">
        <v>54</v>
      </c>
      <c r="AC5" s="2" t="s">
        <v>55</v>
      </c>
      <c r="AD5" s="29" t="s">
        <v>1942</v>
      </c>
      <c r="AE5" s="2" t="s">
        <v>1943</v>
      </c>
      <c r="AI5" s="29" t="s">
        <v>58</v>
      </c>
      <c r="AJ5" s="2" t="s">
        <v>59</v>
      </c>
      <c r="AK5" s="24" t="s">
        <v>60</v>
      </c>
      <c r="AL5" s="29" t="s">
        <v>61</v>
      </c>
    </row>
    <row r="6" s="2" customFormat="1" customHeight="1" spans="1:38">
      <c r="A6" s="17"/>
      <c r="B6" s="18" t="s">
        <v>89</v>
      </c>
      <c r="C6" s="17" t="s">
        <v>39</v>
      </c>
      <c r="D6" s="19" t="s">
        <v>40</v>
      </c>
      <c r="E6" s="17" t="s">
        <v>41</v>
      </c>
      <c r="F6" s="29" t="s">
        <v>1944</v>
      </c>
      <c r="G6" s="29" t="s">
        <v>1945</v>
      </c>
      <c r="H6" s="29" t="s">
        <v>1945</v>
      </c>
      <c r="I6" s="21"/>
      <c r="J6" s="73" t="s">
        <v>1946</v>
      </c>
      <c r="K6" s="23">
        <v>45306</v>
      </c>
      <c r="L6" s="21" t="s">
        <v>93</v>
      </c>
      <c r="M6" s="29" t="s">
        <v>1947</v>
      </c>
      <c r="N6" s="29" t="s">
        <v>1948</v>
      </c>
      <c r="O6" s="29" t="s">
        <v>1949</v>
      </c>
      <c r="P6" s="29" t="s">
        <v>1950</v>
      </c>
      <c r="Q6" s="29" t="s">
        <v>1947</v>
      </c>
      <c r="R6" s="17" t="s">
        <v>50</v>
      </c>
      <c r="S6" s="2" t="s">
        <v>51</v>
      </c>
      <c r="T6" s="24" t="s">
        <v>119</v>
      </c>
      <c r="U6" s="2" t="s">
        <v>53</v>
      </c>
      <c r="W6" s="19" t="s">
        <v>606</v>
      </c>
      <c r="X6" s="3" t="s">
        <v>1951</v>
      </c>
      <c r="Y6" s="25">
        <v>46113</v>
      </c>
      <c r="Z6" s="25">
        <v>66111</v>
      </c>
      <c r="AA6" s="2" t="s">
        <v>54</v>
      </c>
      <c r="AB6" s="2" t="s">
        <v>54</v>
      </c>
      <c r="AC6" s="2" t="s">
        <v>55</v>
      </c>
      <c r="AD6" s="29" t="s">
        <v>1952</v>
      </c>
      <c r="AE6" s="2" t="s">
        <v>1953</v>
      </c>
      <c r="AI6" s="29" t="s">
        <v>1954</v>
      </c>
      <c r="AJ6" s="2" t="s">
        <v>59</v>
      </c>
      <c r="AK6" s="24" t="s">
        <v>367</v>
      </c>
      <c r="AL6" s="29" t="s">
        <v>1625</v>
      </c>
    </row>
    <row r="7" customHeight="1" spans="1:38">
      <c r="A7" s="17"/>
      <c r="B7" s="18" t="s">
        <v>89</v>
      </c>
      <c r="C7" s="17" t="s">
        <v>39</v>
      </c>
      <c r="D7" s="19" t="s">
        <v>40</v>
      </c>
      <c r="E7" s="17" t="s">
        <v>41</v>
      </c>
      <c r="F7" s="29" t="s">
        <v>1955</v>
      </c>
      <c r="G7" s="29" t="s">
        <v>1956</v>
      </c>
      <c r="H7" s="29" t="s">
        <v>1956</v>
      </c>
      <c r="I7" s="21"/>
      <c r="J7" s="73" t="s">
        <v>1957</v>
      </c>
      <c r="K7" s="23">
        <v>43733</v>
      </c>
      <c r="L7" s="21" t="s">
        <v>93</v>
      </c>
      <c r="M7" s="29" t="s">
        <v>1958</v>
      </c>
      <c r="N7" s="29" t="s">
        <v>1959</v>
      </c>
      <c r="O7" s="29" t="s">
        <v>1960</v>
      </c>
      <c r="P7" s="29" t="s">
        <v>1961</v>
      </c>
      <c r="Q7" s="29" t="s">
        <v>1958</v>
      </c>
      <c r="R7" s="17" t="s">
        <v>50</v>
      </c>
      <c r="S7" s="2" t="s">
        <v>51</v>
      </c>
      <c r="T7" s="24" t="s">
        <v>119</v>
      </c>
      <c r="U7" s="2" t="s">
        <v>53</v>
      </c>
      <c r="W7" s="19" t="s">
        <v>606</v>
      </c>
      <c r="X7" s="3" t="s">
        <v>1962</v>
      </c>
      <c r="Y7" s="25">
        <v>46113</v>
      </c>
      <c r="Z7" s="25">
        <v>66111</v>
      </c>
      <c r="AA7" s="2" t="s">
        <v>54</v>
      </c>
      <c r="AB7" s="2" t="s">
        <v>54</v>
      </c>
      <c r="AC7" s="2" t="s">
        <v>55</v>
      </c>
      <c r="AD7" s="29" t="s">
        <v>1963</v>
      </c>
      <c r="AE7" s="2" t="s">
        <v>1964</v>
      </c>
      <c r="AI7" s="29" t="s">
        <v>1965</v>
      </c>
      <c r="AJ7" s="2" t="s">
        <v>59</v>
      </c>
      <c r="AK7" s="24" t="s">
        <v>367</v>
      </c>
      <c r="AL7" s="29" t="s">
        <v>1966</v>
      </c>
    </row>
    <row r="8" customHeight="1" spans="1:38">
      <c r="A8" s="17"/>
      <c r="B8" s="18" t="s">
        <v>89</v>
      </c>
      <c r="C8" s="17" t="s">
        <v>39</v>
      </c>
      <c r="D8" s="19" t="s">
        <v>40</v>
      </c>
      <c r="E8" s="17" t="s">
        <v>41</v>
      </c>
      <c r="F8" s="29" t="s">
        <v>1967</v>
      </c>
      <c r="G8" s="29" t="s">
        <v>1968</v>
      </c>
      <c r="H8" s="29" t="s">
        <v>1969</v>
      </c>
      <c r="I8" s="21" t="s">
        <v>44</v>
      </c>
      <c r="J8" s="73" t="s">
        <v>1970</v>
      </c>
      <c r="K8" s="23">
        <v>38890</v>
      </c>
      <c r="L8" s="21" t="s">
        <v>93</v>
      </c>
      <c r="M8" s="29" t="s">
        <v>1971</v>
      </c>
      <c r="N8" s="29" t="s">
        <v>1972</v>
      </c>
      <c r="O8" s="29" t="s">
        <v>1973</v>
      </c>
      <c r="P8" s="29" t="s">
        <v>1974</v>
      </c>
      <c r="Q8" s="29" t="s">
        <v>1971</v>
      </c>
      <c r="R8" s="17" t="s">
        <v>50</v>
      </c>
      <c r="S8" s="2" t="s">
        <v>51</v>
      </c>
      <c r="T8" s="24" t="s">
        <v>97</v>
      </c>
      <c r="U8" s="2" t="s">
        <v>53</v>
      </c>
      <c r="W8" s="19" t="s">
        <v>606</v>
      </c>
      <c r="X8" s="3" t="s">
        <v>1975</v>
      </c>
      <c r="Y8" s="25">
        <v>46113</v>
      </c>
      <c r="Z8" s="25">
        <v>66111</v>
      </c>
      <c r="AA8" s="2" t="s">
        <v>54</v>
      </c>
      <c r="AB8" s="2" t="s">
        <v>54</v>
      </c>
      <c r="AC8" s="2" t="s">
        <v>55</v>
      </c>
      <c r="AD8" s="29" t="s">
        <v>1976</v>
      </c>
      <c r="AE8" s="2" t="s">
        <v>1977</v>
      </c>
      <c r="AI8" s="29" t="s">
        <v>58</v>
      </c>
      <c r="AJ8" s="2" t="s">
        <v>59</v>
      </c>
      <c r="AK8" s="24" t="s">
        <v>60</v>
      </c>
      <c r="AL8" s="29" t="s">
        <v>1978</v>
      </c>
    </row>
    <row r="9" customHeight="1" spans="1:38">
      <c r="A9" s="17"/>
      <c r="B9" s="18" t="s">
        <v>89</v>
      </c>
      <c r="C9" s="17" t="s">
        <v>39</v>
      </c>
      <c r="D9" s="19" t="s">
        <v>40</v>
      </c>
      <c r="E9" s="17" t="s">
        <v>41</v>
      </c>
      <c r="F9" s="29" t="s">
        <v>1979</v>
      </c>
      <c r="G9" s="29" t="s">
        <v>1980</v>
      </c>
      <c r="H9" s="29" t="s">
        <v>1980</v>
      </c>
      <c r="I9" s="21"/>
      <c r="J9" s="73" t="s">
        <v>1981</v>
      </c>
      <c r="K9" s="23">
        <v>43110</v>
      </c>
      <c r="L9" s="21" t="s">
        <v>65</v>
      </c>
      <c r="M9" s="29" t="s">
        <v>1982</v>
      </c>
      <c r="N9" s="29" t="s">
        <v>1983</v>
      </c>
      <c r="O9" s="29"/>
      <c r="P9" s="72" t="s">
        <v>1984</v>
      </c>
      <c r="Q9" s="29" t="s">
        <v>1982</v>
      </c>
      <c r="R9" s="17" t="s">
        <v>50</v>
      </c>
      <c r="S9" s="2" t="s">
        <v>51</v>
      </c>
      <c r="T9" s="24" t="s">
        <v>70</v>
      </c>
      <c r="U9" s="2" t="s">
        <v>53</v>
      </c>
      <c r="W9" s="19" t="s">
        <v>606</v>
      </c>
      <c r="X9" s="3" t="s">
        <v>1985</v>
      </c>
      <c r="Y9" s="25">
        <v>46113</v>
      </c>
      <c r="Z9" s="25">
        <v>66111</v>
      </c>
      <c r="AA9" s="2" t="s">
        <v>54</v>
      </c>
      <c r="AB9" s="2" t="s">
        <v>54</v>
      </c>
      <c r="AC9" s="2" t="s">
        <v>55</v>
      </c>
      <c r="AD9" s="29" t="s">
        <v>1986</v>
      </c>
      <c r="AI9" s="29" t="s">
        <v>1987</v>
      </c>
      <c r="AJ9" s="2" t="s">
        <v>59</v>
      </c>
      <c r="AK9" s="24" t="s">
        <v>74</v>
      </c>
      <c r="AL9" s="29" t="s">
        <v>1988</v>
      </c>
    </row>
    <row r="10" customHeight="1" spans="1:38">
      <c r="A10" s="17"/>
      <c r="B10" s="2" t="s">
        <v>89</v>
      </c>
      <c r="C10" s="17" t="s">
        <v>39</v>
      </c>
      <c r="D10" s="19" t="s">
        <v>40</v>
      </c>
      <c r="E10" s="17" t="s">
        <v>41</v>
      </c>
      <c r="F10" s="31" t="s">
        <v>1989</v>
      </c>
      <c r="G10" s="31" t="s">
        <v>1990</v>
      </c>
      <c r="H10" s="31" t="s">
        <v>1990</v>
      </c>
      <c r="I10" s="21" t="s">
        <v>44</v>
      </c>
      <c r="J10" s="32" t="s">
        <v>1991</v>
      </c>
      <c r="K10" s="23">
        <v>41327</v>
      </c>
      <c r="L10" s="24" t="s">
        <v>46</v>
      </c>
      <c r="M10" s="31" t="s">
        <v>1992</v>
      </c>
      <c r="N10" s="31" t="s">
        <v>1993</v>
      </c>
      <c r="O10" s="31" t="s">
        <v>1994</v>
      </c>
      <c r="P10" s="74" t="s">
        <v>1995</v>
      </c>
      <c r="Q10" s="31" t="s">
        <v>1992</v>
      </c>
      <c r="R10" s="17" t="s">
        <v>50</v>
      </c>
      <c r="S10" s="2" t="s">
        <v>51</v>
      </c>
      <c r="T10" s="24" t="s">
        <v>108</v>
      </c>
      <c r="U10" s="2" t="s">
        <v>53</v>
      </c>
      <c r="W10" s="19" t="s">
        <v>317</v>
      </c>
      <c r="X10" s="31" t="s">
        <v>1996</v>
      </c>
      <c r="Y10" s="25">
        <v>46113</v>
      </c>
      <c r="Z10" s="25">
        <v>66111</v>
      </c>
      <c r="AA10" s="2" t="s">
        <v>54</v>
      </c>
      <c r="AB10" s="2" t="s">
        <v>54</v>
      </c>
      <c r="AC10" s="2" t="s">
        <v>55</v>
      </c>
      <c r="AD10" s="31" t="s">
        <v>1997</v>
      </c>
      <c r="AE10" s="2" t="s">
        <v>1998</v>
      </c>
      <c r="AI10" s="31" t="s">
        <v>1211</v>
      </c>
      <c r="AJ10" s="2" t="s">
        <v>59</v>
      </c>
      <c r="AK10" s="24" t="s">
        <v>60</v>
      </c>
      <c r="AL10" s="6" t="s">
        <v>412</v>
      </c>
    </row>
    <row r="11" customHeight="1" spans="1:38">
      <c r="A11" s="17"/>
      <c r="B11" s="2" t="s">
        <v>89</v>
      </c>
      <c r="C11" s="17" t="s">
        <v>39</v>
      </c>
      <c r="D11" s="19" t="s">
        <v>40</v>
      </c>
      <c r="E11" s="17" t="s">
        <v>41</v>
      </c>
      <c r="F11" s="31" t="s">
        <v>1999</v>
      </c>
      <c r="G11" s="31" t="s">
        <v>2000</v>
      </c>
      <c r="H11" s="31" t="s">
        <v>2000</v>
      </c>
      <c r="I11" s="21"/>
      <c r="J11" s="32" t="s">
        <v>2001</v>
      </c>
      <c r="K11" s="23">
        <v>43666</v>
      </c>
      <c r="L11" s="24" t="s">
        <v>93</v>
      </c>
      <c r="M11" s="31" t="s">
        <v>2002</v>
      </c>
      <c r="N11" s="31" t="s">
        <v>2003</v>
      </c>
      <c r="O11" s="31" t="s">
        <v>2004</v>
      </c>
      <c r="P11" s="31" t="s">
        <v>2004</v>
      </c>
      <c r="Q11" s="31" t="s">
        <v>2002</v>
      </c>
      <c r="R11" s="17" t="s">
        <v>50</v>
      </c>
      <c r="S11" s="2" t="s">
        <v>51</v>
      </c>
      <c r="T11" s="24" t="s">
        <v>119</v>
      </c>
      <c r="U11" s="2" t="s">
        <v>53</v>
      </c>
      <c r="W11" s="19" t="s">
        <v>317</v>
      </c>
      <c r="X11" s="31" t="s">
        <v>2005</v>
      </c>
      <c r="Y11" s="25">
        <v>46113</v>
      </c>
      <c r="Z11" s="25">
        <v>66111</v>
      </c>
      <c r="AA11" s="2" t="s">
        <v>54</v>
      </c>
      <c r="AB11" s="2" t="s">
        <v>54</v>
      </c>
      <c r="AC11" s="2" t="s">
        <v>55</v>
      </c>
      <c r="AD11" s="31" t="s">
        <v>2006</v>
      </c>
      <c r="AE11" s="2" t="s">
        <v>2007</v>
      </c>
      <c r="AI11" s="31" t="s">
        <v>1379</v>
      </c>
      <c r="AJ11" s="2" t="s">
        <v>59</v>
      </c>
      <c r="AK11" s="24" t="s">
        <v>60</v>
      </c>
      <c r="AL11" s="6" t="s">
        <v>571</v>
      </c>
    </row>
    <row r="12" customHeight="1" spans="1:38">
      <c r="A12" s="17"/>
      <c r="B12" s="2" t="s">
        <v>89</v>
      </c>
      <c r="C12" s="17" t="s">
        <v>39</v>
      </c>
      <c r="D12" s="19" t="s">
        <v>40</v>
      </c>
      <c r="E12" s="17" t="s">
        <v>41</v>
      </c>
      <c r="F12" s="31" t="s">
        <v>2008</v>
      </c>
      <c r="G12" s="31" t="s">
        <v>2009</v>
      </c>
      <c r="H12" s="31" t="s">
        <v>2010</v>
      </c>
      <c r="I12" s="21"/>
      <c r="J12" s="32" t="s">
        <v>2011</v>
      </c>
      <c r="K12" s="23">
        <v>44994</v>
      </c>
      <c r="L12" s="24" t="s">
        <v>93</v>
      </c>
      <c r="M12" s="31" t="s">
        <v>2012</v>
      </c>
      <c r="N12" s="31" t="s">
        <v>2013</v>
      </c>
      <c r="O12" s="74" t="s">
        <v>2014</v>
      </c>
      <c r="P12" s="74" t="s">
        <v>2014</v>
      </c>
      <c r="Q12" s="31" t="s">
        <v>2012</v>
      </c>
      <c r="R12" s="17" t="s">
        <v>50</v>
      </c>
      <c r="S12" s="2" t="s">
        <v>51</v>
      </c>
      <c r="T12" s="26" t="s">
        <v>119</v>
      </c>
      <c r="U12" s="2" t="s">
        <v>53</v>
      </c>
      <c r="W12" s="19" t="s">
        <v>317</v>
      </c>
      <c r="X12" s="31" t="s">
        <v>2015</v>
      </c>
      <c r="Y12" s="25">
        <v>46113</v>
      </c>
      <c r="Z12" s="25">
        <v>66111</v>
      </c>
      <c r="AA12" s="2" t="s">
        <v>54</v>
      </c>
      <c r="AB12" s="2" t="s">
        <v>54</v>
      </c>
      <c r="AC12" s="2" t="s">
        <v>55</v>
      </c>
      <c r="AD12" s="31" t="s">
        <v>2016</v>
      </c>
      <c r="AI12" s="31" t="s">
        <v>321</v>
      </c>
      <c r="AJ12" s="2" t="s">
        <v>59</v>
      </c>
      <c r="AK12" s="24" t="s">
        <v>60</v>
      </c>
      <c r="AL12" s="6" t="s">
        <v>1158</v>
      </c>
    </row>
    <row r="13" customHeight="1" spans="1:38">
      <c r="A13" s="17"/>
      <c r="B13" s="2" t="s">
        <v>89</v>
      </c>
      <c r="C13" s="17" t="s">
        <v>39</v>
      </c>
      <c r="D13" s="19" t="s">
        <v>40</v>
      </c>
      <c r="E13" s="17" t="s">
        <v>41</v>
      </c>
      <c r="F13" s="31" t="s">
        <v>2017</v>
      </c>
      <c r="G13" s="31" t="s">
        <v>2018</v>
      </c>
      <c r="H13" s="31" t="s">
        <v>2018</v>
      </c>
      <c r="I13" s="21"/>
      <c r="J13" s="32" t="s">
        <v>2019</v>
      </c>
      <c r="K13" s="23">
        <v>45376</v>
      </c>
      <c r="L13" s="24" t="s">
        <v>65</v>
      </c>
      <c r="M13" s="31" t="s">
        <v>2020</v>
      </c>
      <c r="N13" s="31" t="s">
        <v>2021</v>
      </c>
      <c r="O13" s="74" t="s">
        <v>2022</v>
      </c>
      <c r="P13" s="74" t="s">
        <v>2022</v>
      </c>
      <c r="Q13" s="31" t="s">
        <v>2020</v>
      </c>
      <c r="R13" s="17" t="s">
        <v>50</v>
      </c>
      <c r="S13" s="2" t="s">
        <v>51</v>
      </c>
      <c r="T13" s="24" t="s">
        <v>70</v>
      </c>
      <c r="U13" s="2" t="s">
        <v>53</v>
      </c>
      <c r="W13" s="19" t="s">
        <v>317</v>
      </c>
      <c r="X13" s="31" t="s">
        <v>2023</v>
      </c>
      <c r="Y13" s="25">
        <v>46113</v>
      </c>
      <c r="Z13" s="25">
        <v>66111</v>
      </c>
      <c r="AA13" s="2" t="s">
        <v>54</v>
      </c>
      <c r="AB13" s="2" t="s">
        <v>54</v>
      </c>
      <c r="AC13" s="2" t="s">
        <v>55</v>
      </c>
      <c r="AD13" s="31" t="s">
        <v>2024</v>
      </c>
      <c r="AE13" s="2" t="s">
        <v>2025</v>
      </c>
      <c r="AI13" s="31" t="s">
        <v>2026</v>
      </c>
      <c r="AJ13" s="2" t="s">
        <v>59</v>
      </c>
      <c r="AK13" s="24" t="s">
        <v>74</v>
      </c>
      <c r="AL13" s="6" t="s">
        <v>2027</v>
      </c>
    </row>
    <row r="14" customHeight="1" spans="1:38">
      <c r="A14" s="17"/>
      <c r="B14" s="2" t="s">
        <v>89</v>
      </c>
      <c r="C14" s="17" t="s">
        <v>39</v>
      </c>
      <c r="D14" s="19" t="s">
        <v>40</v>
      </c>
      <c r="E14" s="17" t="s">
        <v>41</v>
      </c>
      <c r="F14" s="31" t="s">
        <v>2028</v>
      </c>
      <c r="G14" s="31" t="s">
        <v>2029</v>
      </c>
      <c r="H14" s="31" t="s">
        <v>2029</v>
      </c>
      <c r="I14" s="21"/>
      <c r="J14" s="32" t="s">
        <v>2030</v>
      </c>
      <c r="K14" s="23">
        <v>40666</v>
      </c>
      <c r="L14" s="24" t="s">
        <v>65</v>
      </c>
      <c r="M14" s="31" t="s">
        <v>2031</v>
      </c>
      <c r="N14" s="31" t="s">
        <v>2032</v>
      </c>
      <c r="O14" s="31" t="s">
        <v>2033</v>
      </c>
      <c r="P14" s="31" t="s">
        <v>2033</v>
      </c>
      <c r="Q14" s="31" t="s">
        <v>2031</v>
      </c>
      <c r="R14" s="17" t="s">
        <v>50</v>
      </c>
      <c r="S14" s="2" t="s">
        <v>51</v>
      </c>
      <c r="T14" s="24" t="s">
        <v>132</v>
      </c>
      <c r="U14" s="2" t="s">
        <v>53</v>
      </c>
      <c r="W14" s="19" t="s">
        <v>317</v>
      </c>
      <c r="X14" s="31" t="s">
        <v>2034</v>
      </c>
      <c r="Y14" s="25">
        <v>46113</v>
      </c>
      <c r="Z14" s="25">
        <v>66111</v>
      </c>
      <c r="AA14" s="2" t="s">
        <v>54</v>
      </c>
      <c r="AB14" s="2" t="s">
        <v>54</v>
      </c>
      <c r="AC14" s="2" t="s">
        <v>55</v>
      </c>
      <c r="AD14" s="31" t="s">
        <v>2035</v>
      </c>
      <c r="AE14" s="2" t="s">
        <v>2036</v>
      </c>
      <c r="AI14" s="31" t="s">
        <v>2037</v>
      </c>
      <c r="AJ14" s="2" t="s">
        <v>59</v>
      </c>
      <c r="AK14" s="24" t="s">
        <v>136</v>
      </c>
      <c r="AL14" s="6" t="s">
        <v>2038</v>
      </c>
    </row>
    <row r="15" customHeight="1" spans="1:38">
      <c r="A15" s="17"/>
      <c r="B15" s="2" t="s">
        <v>89</v>
      </c>
      <c r="C15" s="17" t="s">
        <v>39</v>
      </c>
      <c r="D15" s="19" t="s">
        <v>40</v>
      </c>
      <c r="E15" s="17" t="s">
        <v>41</v>
      </c>
      <c r="F15" s="31" t="s">
        <v>2039</v>
      </c>
      <c r="G15" s="31" t="s">
        <v>2040</v>
      </c>
      <c r="H15" s="31" t="s">
        <v>2041</v>
      </c>
      <c r="I15" s="21" t="s">
        <v>44</v>
      </c>
      <c r="J15" s="32" t="s">
        <v>2042</v>
      </c>
      <c r="K15" s="23">
        <v>38020</v>
      </c>
      <c r="L15" s="24" t="s">
        <v>460</v>
      </c>
      <c r="M15" s="31" t="s">
        <v>2043</v>
      </c>
      <c r="N15" s="31" t="s">
        <v>2044</v>
      </c>
      <c r="O15" s="31" t="s">
        <v>2045</v>
      </c>
      <c r="P15" s="74" t="s">
        <v>2046</v>
      </c>
      <c r="Q15" s="31" t="s">
        <v>2043</v>
      </c>
      <c r="R15" s="17" t="s">
        <v>50</v>
      </c>
      <c r="S15" s="2" t="s">
        <v>51</v>
      </c>
      <c r="T15" s="24" t="s">
        <v>70</v>
      </c>
      <c r="U15" s="2" t="s">
        <v>53</v>
      </c>
      <c r="W15" s="19" t="s">
        <v>317</v>
      </c>
      <c r="X15" s="31" t="s">
        <v>2047</v>
      </c>
      <c r="Y15" s="25">
        <v>46113</v>
      </c>
      <c r="Z15" s="25">
        <v>66111</v>
      </c>
      <c r="AA15" s="2" t="s">
        <v>54</v>
      </c>
      <c r="AB15" s="2" t="s">
        <v>54</v>
      </c>
      <c r="AC15" s="2" t="s">
        <v>55</v>
      </c>
      <c r="AD15" s="31" t="s">
        <v>2048</v>
      </c>
      <c r="AE15" s="2" t="s">
        <v>2049</v>
      </c>
      <c r="AI15" s="31" t="s">
        <v>2050</v>
      </c>
      <c r="AJ15" s="2" t="s">
        <v>59</v>
      </c>
      <c r="AK15" s="24" t="s">
        <v>651</v>
      </c>
      <c r="AL15" s="6" t="s">
        <v>2051</v>
      </c>
    </row>
    <row r="16" customHeight="1" spans="1:38">
      <c r="B16" s="2" t="s">
        <v>89</v>
      </c>
      <c r="C16" s="17" t="s">
        <v>39</v>
      </c>
      <c r="D16" s="19" t="s">
        <v>40</v>
      </c>
      <c r="E16" s="17" t="s">
        <v>41</v>
      </c>
      <c r="F16" s="31" t="s">
        <v>2052</v>
      </c>
      <c r="G16" s="31" t="s">
        <v>2053</v>
      </c>
      <c r="H16" s="31" t="s">
        <v>2054</v>
      </c>
      <c r="I16" s="4" t="s">
        <v>44</v>
      </c>
      <c r="J16" s="32" t="s">
        <v>2055</v>
      </c>
      <c r="K16" s="5">
        <v>44105</v>
      </c>
      <c r="L16" s="24" t="s">
        <v>93</v>
      </c>
      <c r="M16" s="31" t="s">
        <v>2056</v>
      </c>
      <c r="N16" s="31" t="s">
        <v>2057</v>
      </c>
      <c r="O16" s="31" t="s">
        <v>2058</v>
      </c>
      <c r="P16" s="31" t="s">
        <v>2058</v>
      </c>
      <c r="Q16" s="31" t="s">
        <v>2056</v>
      </c>
      <c r="R16" s="17" t="s">
        <v>50</v>
      </c>
      <c r="S16" s="2" t="s">
        <v>51</v>
      </c>
      <c r="T16" s="24" t="s">
        <v>108</v>
      </c>
      <c r="U16" s="2" t="s">
        <v>53</v>
      </c>
      <c r="W16" s="19" t="s">
        <v>317</v>
      </c>
      <c r="X16" s="31" t="s">
        <v>2059</v>
      </c>
      <c r="Y16" s="25">
        <v>46113</v>
      </c>
      <c r="Z16" s="25">
        <v>66111</v>
      </c>
      <c r="AA16" s="2" t="s">
        <v>54</v>
      </c>
      <c r="AB16" s="2" t="s">
        <v>54</v>
      </c>
      <c r="AC16" s="2" t="s">
        <v>55</v>
      </c>
      <c r="AD16" s="31" t="s">
        <v>2060</v>
      </c>
      <c r="AE16" s="2" t="s">
        <v>2061</v>
      </c>
      <c r="AI16" s="31" t="s">
        <v>1211</v>
      </c>
      <c r="AJ16" s="2" t="s">
        <v>59</v>
      </c>
      <c r="AK16" s="24" t="s">
        <v>60</v>
      </c>
      <c r="AL16" s="6" t="s">
        <v>412</v>
      </c>
    </row>
    <row r="17" customHeight="1" spans="2:38">
      <c r="B17" s="2" t="s">
        <v>89</v>
      </c>
      <c r="C17" s="17" t="s">
        <v>39</v>
      </c>
      <c r="D17" s="19" t="s">
        <v>40</v>
      </c>
      <c r="E17" s="17" t="s">
        <v>41</v>
      </c>
      <c r="F17" s="31" t="s">
        <v>2062</v>
      </c>
      <c r="G17" s="31" t="s">
        <v>2063</v>
      </c>
      <c r="H17" s="31" t="s">
        <v>2064</v>
      </c>
      <c r="I17" s="4" t="s">
        <v>44</v>
      </c>
      <c r="J17" s="32" t="s">
        <v>2065</v>
      </c>
      <c r="K17" s="5">
        <v>46111</v>
      </c>
      <c r="L17" s="24" t="s">
        <v>93</v>
      </c>
      <c r="M17" s="31" t="s">
        <v>2066</v>
      </c>
      <c r="N17" s="31" t="s">
        <v>2067</v>
      </c>
      <c r="O17" s="31" t="s">
        <v>2068</v>
      </c>
      <c r="P17" s="31" t="s">
        <v>2069</v>
      </c>
      <c r="Q17" s="31" t="s">
        <v>2066</v>
      </c>
      <c r="R17" s="17" t="s">
        <v>50</v>
      </c>
      <c r="S17" s="2" t="s">
        <v>51</v>
      </c>
      <c r="T17" s="24" t="s">
        <v>108</v>
      </c>
      <c r="U17" s="2" t="s">
        <v>53</v>
      </c>
      <c r="W17" s="19" t="s">
        <v>317</v>
      </c>
      <c r="X17" s="31" t="s">
        <v>2070</v>
      </c>
      <c r="Y17" s="25">
        <v>46113</v>
      </c>
      <c r="Z17" s="25">
        <v>66111</v>
      </c>
      <c r="AA17" s="2" t="s">
        <v>54</v>
      </c>
      <c r="AB17" s="2" t="s">
        <v>54</v>
      </c>
      <c r="AC17" s="2" t="s">
        <v>55</v>
      </c>
      <c r="AD17" s="31" t="s">
        <v>2071</v>
      </c>
      <c r="AE17" s="2" t="s">
        <v>2072</v>
      </c>
      <c r="AF17" s="2" t="s">
        <v>2073</v>
      </c>
      <c r="AI17" s="31" t="s">
        <v>400</v>
      </c>
      <c r="AJ17" s="2" t="s">
        <v>59</v>
      </c>
      <c r="AK17" s="24" t="s">
        <v>60</v>
      </c>
      <c r="AL17" s="6" t="s">
        <v>2074</v>
      </c>
    </row>
    <row r="18" customHeight="1" spans="2:38">
      <c r="B18" s="2" t="s">
        <v>89</v>
      </c>
      <c r="C18" s="17" t="s">
        <v>39</v>
      </c>
      <c r="D18" s="19" t="s">
        <v>40</v>
      </c>
      <c r="E18" s="17" t="s">
        <v>41</v>
      </c>
      <c r="F18" s="31" t="s">
        <v>2075</v>
      </c>
      <c r="G18" s="31" t="s">
        <v>2076</v>
      </c>
      <c r="H18" s="31" t="s">
        <v>2076</v>
      </c>
      <c r="J18" s="32" t="s">
        <v>2077</v>
      </c>
      <c r="K18" s="5">
        <v>45464</v>
      </c>
      <c r="L18" s="24" t="s">
        <v>65</v>
      </c>
      <c r="M18" s="31" t="s">
        <v>2078</v>
      </c>
      <c r="N18" s="31" t="s">
        <v>2079</v>
      </c>
      <c r="O18" s="31"/>
      <c r="P18" s="31" t="s">
        <v>2080</v>
      </c>
      <c r="Q18" s="31" t="s">
        <v>2078</v>
      </c>
      <c r="R18" s="17" t="s">
        <v>50</v>
      </c>
      <c r="S18" s="2" t="s">
        <v>51</v>
      </c>
      <c r="T18" s="24" t="s">
        <v>52</v>
      </c>
      <c r="U18" s="2" t="s">
        <v>53</v>
      </c>
      <c r="W18" s="19" t="s">
        <v>317</v>
      </c>
      <c r="X18" s="31" t="s">
        <v>2081</v>
      </c>
      <c r="Y18" s="25">
        <v>46113</v>
      </c>
      <c r="Z18" s="25">
        <v>66111</v>
      </c>
      <c r="AA18" s="2" t="s">
        <v>54</v>
      </c>
      <c r="AB18" s="2" t="s">
        <v>54</v>
      </c>
      <c r="AC18" s="2" t="s">
        <v>55</v>
      </c>
      <c r="AD18" s="31" t="s">
        <v>2082</v>
      </c>
      <c r="AI18" s="31" t="s">
        <v>58</v>
      </c>
      <c r="AJ18" s="2" t="s">
        <v>59</v>
      </c>
      <c r="AK18" s="24" t="s">
        <v>60</v>
      </c>
      <c r="AL18" s="6" t="s">
        <v>2083</v>
      </c>
    </row>
    <row r="19" customHeight="1" spans="2:38">
      <c r="B19" s="2" t="s">
        <v>89</v>
      </c>
      <c r="C19" s="17" t="s">
        <v>39</v>
      </c>
      <c r="D19" s="19" t="s">
        <v>40</v>
      </c>
      <c r="E19" s="17" t="s">
        <v>41</v>
      </c>
      <c r="F19" s="31" t="s">
        <v>2084</v>
      </c>
      <c r="G19" s="31" t="s">
        <v>2085</v>
      </c>
      <c r="H19" s="31" t="s">
        <v>2085</v>
      </c>
      <c r="J19" s="32" t="s">
        <v>2086</v>
      </c>
      <c r="K19" s="5">
        <v>45204</v>
      </c>
      <c r="L19" s="24" t="s">
        <v>93</v>
      </c>
      <c r="M19" s="31" t="s">
        <v>2087</v>
      </c>
      <c r="N19" s="31" t="s">
        <v>2088</v>
      </c>
      <c r="O19" s="31" t="s">
        <v>2089</v>
      </c>
      <c r="P19" s="31" t="s">
        <v>2089</v>
      </c>
      <c r="Q19" s="31" t="s">
        <v>2087</v>
      </c>
      <c r="R19" s="17" t="s">
        <v>50</v>
      </c>
      <c r="S19" s="2" t="s">
        <v>51</v>
      </c>
      <c r="T19" s="24" t="s">
        <v>70</v>
      </c>
      <c r="U19" s="2" t="s">
        <v>53</v>
      </c>
      <c r="W19" s="19" t="s">
        <v>317</v>
      </c>
      <c r="X19" s="31" t="s">
        <v>2090</v>
      </c>
      <c r="Y19" s="25">
        <v>46113</v>
      </c>
      <c r="Z19" s="25">
        <v>66111</v>
      </c>
      <c r="AA19" s="2" t="s">
        <v>54</v>
      </c>
      <c r="AB19" s="2" t="s">
        <v>54</v>
      </c>
      <c r="AC19" s="2" t="s">
        <v>55</v>
      </c>
      <c r="AD19" s="31" t="s">
        <v>2091</v>
      </c>
      <c r="AI19" s="31" t="s">
        <v>1422</v>
      </c>
      <c r="AJ19" s="2" t="s">
        <v>59</v>
      </c>
      <c r="AK19" s="24" t="s">
        <v>159</v>
      </c>
      <c r="AL19" s="6" t="s">
        <v>1423</v>
      </c>
    </row>
    <row r="20" customHeight="1" spans="2:38">
      <c r="B20" s="2" t="s">
        <v>89</v>
      </c>
      <c r="C20" s="17" t="s">
        <v>39</v>
      </c>
      <c r="D20" s="19" t="s">
        <v>40</v>
      </c>
      <c r="E20" s="17" t="s">
        <v>41</v>
      </c>
      <c r="F20" s="31" t="s">
        <v>2092</v>
      </c>
      <c r="G20" s="31" t="s">
        <v>2093</v>
      </c>
      <c r="H20" s="31" t="s">
        <v>2093</v>
      </c>
      <c r="I20" s="4" t="s">
        <v>44</v>
      </c>
      <c r="J20" s="32" t="s">
        <v>2094</v>
      </c>
      <c r="K20" s="5">
        <v>42887</v>
      </c>
      <c r="L20" s="24" t="s">
        <v>65</v>
      </c>
      <c r="M20" s="31" t="s">
        <v>2095</v>
      </c>
      <c r="N20" s="31" t="s">
        <v>2096</v>
      </c>
      <c r="O20" s="31" t="s">
        <v>2097</v>
      </c>
      <c r="P20" s="31" t="s">
        <v>2098</v>
      </c>
      <c r="Q20" s="31" t="s">
        <v>2095</v>
      </c>
      <c r="R20" s="17" t="s">
        <v>50</v>
      </c>
      <c r="S20" s="2" t="s">
        <v>51</v>
      </c>
      <c r="T20" s="24" t="s">
        <v>740</v>
      </c>
      <c r="U20" s="2" t="s">
        <v>53</v>
      </c>
      <c r="W20" s="19" t="s">
        <v>317</v>
      </c>
      <c r="X20" s="31" t="s">
        <v>2099</v>
      </c>
      <c r="Y20" s="25">
        <v>46113</v>
      </c>
      <c r="Z20" s="25">
        <v>66111</v>
      </c>
      <c r="AA20" s="2" t="s">
        <v>54</v>
      </c>
      <c r="AB20" s="2" t="s">
        <v>54</v>
      </c>
      <c r="AC20" s="2" t="s">
        <v>55</v>
      </c>
      <c r="AD20" s="31" t="s">
        <v>2100</v>
      </c>
      <c r="AE20" s="2" t="s">
        <v>2101</v>
      </c>
      <c r="AF20" s="2" t="s">
        <v>2102</v>
      </c>
      <c r="AI20" s="31" t="s">
        <v>232</v>
      </c>
      <c r="AJ20" s="2" t="s">
        <v>59</v>
      </c>
      <c r="AK20" s="24" t="s">
        <v>233</v>
      </c>
      <c r="AL20" s="6" t="s">
        <v>234</v>
      </c>
    </row>
    <row r="21" customHeight="1" spans="2:38">
      <c r="B21" s="2" t="s">
        <v>89</v>
      </c>
      <c r="C21" s="17" t="s">
        <v>39</v>
      </c>
      <c r="D21" s="19" t="s">
        <v>40</v>
      </c>
      <c r="E21" s="17" t="s">
        <v>41</v>
      </c>
      <c r="F21" s="31" t="s">
        <v>2103</v>
      </c>
      <c r="G21" s="31" t="s">
        <v>2104</v>
      </c>
      <c r="H21" s="31" t="s">
        <v>2104</v>
      </c>
      <c r="J21" s="32" t="s">
        <v>2105</v>
      </c>
      <c r="K21" s="5">
        <v>38842</v>
      </c>
      <c r="L21" s="24" t="s">
        <v>93</v>
      </c>
      <c r="M21" s="31" t="s">
        <v>2106</v>
      </c>
      <c r="N21" s="31" t="s">
        <v>2107</v>
      </c>
      <c r="O21" s="31" t="s">
        <v>2108</v>
      </c>
      <c r="P21" s="31" t="s">
        <v>2109</v>
      </c>
      <c r="Q21" s="31" t="s">
        <v>2106</v>
      </c>
      <c r="R21" s="17" t="s">
        <v>50</v>
      </c>
      <c r="S21" s="2" t="s">
        <v>51</v>
      </c>
      <c r="T21" s="24" t="s">
        <v>119</v>
      </c>
      <c r="U21" s="2" t="s">
        <v>53</v>
      </c>
      <c r="W21" s="19" t="s">
        <v>317</v>
      </c>
      <c r="X21" s="31" t="s">
        <v>2110</v>
      </c>
      <c r="Y21" s="25">
        <v>46113</v>
      </c>
      <c r="Z21" s="25">
        <v>66111</v>
      </c>
      <c r="AA21" s="2" t="s">
        <v>54</v>
      </c>
      <c r="AB21" s="2" t="s">
        <v>54</v>
      </c>
      <c r="AC21" s="2" t="s">
        <v>55</v>
      </c>
      <c r="AD21" s="31" t="s">
        <v>2111</v>
      </c>
      <c r="AE21" s="2" t="s">
        <v>2112</v>
      </c>
      <c r="AI21" s="31" t="s">
        <v>1146</v>
      </c>
      <c r="AJ21" s="2" t="s">
        <v>59</v>
      </c>
      <c r="AK21" s="24" t="s">
        <v>60</v>
      </c>
      <c r="AL21" s="6" t="s">
        <v>2113</v>
      </c>
    </row>
    <row r="22" customHeight="1" spans="2:38">
      <c r="B22" s="2" t="s">
        <v>89</v>
      </c>
      <c r="C22" s="17" t="s">
        <v>39</v>
      </c>
      <c r="D22" s="19" t="s">
        <v>40</v>
      </c>
      <c r="E22" s="17" t="s">
        <v>41</v>
      </c>
      <c r="F22" s="31" t="s">
        <v>2114</v>
      </c>
      <c r="G22" s="31" t="s">
        <v>2115</v>
      </c>
      <c r="H22" s="31" t="s">
        <v>2115</v>
      </c>
      <c r="J22" s="32" t="s">
        <v>2116</v>
      </c>
      <c r="K22" s="5">
        <v>42422</v>
      </c>
      <c r="L22" s="24" t="s">
        <v>93</v>
      </c>
      <c r="M22" s="31" t="s">
        <v>2117</v>
      </c>
      <c r="N22" s="31" t="s">
        <v>2118</v>
      </c>
      <c r="O22" s="31" t="s">
        <v>2119</v>
      </c>
      <c r="P22" s="31" t="s">
        <v>2119</v>
      </c>
      <c r="Q22" s="31" t="s">
        <v>2117</v>
      </c>
      <c r="R22" s="17" t="s">
        <v>50</v>
      </c>
      <c r="S22" s="2" t="s">
        <v>51</v>
      </c>
      <c r="T22" s="24" t="s">
        <v>132</v>
      </c>
      <c r="U22" s="2" t="s">
        <v>53</v>
      </c>
      <c r="W22" s="19" t="s">
        <v>317</v>
      </c>
      <c r="X22" s="31" t="s">
        <v>2120</v>
      </c>
      <c r="Y22" s="25">
        <v>46113</v>
      </c>
      <c r="Z22" s="25">
        <v>66111</v>
      </c>
      <c r="AA22" s="2" t="s">
        <v>54</v>
      </c>
      <c r="AB22" s="2" t="s">
        <v>54</v>
      </c>
      <c r="AC22" s="2" t="s">
        <v>55</v>
      </c>
      <c r="AD22" s="31" t="s">
        <v>2121</v>
      </c>
      <c r="AE22" s="2" t="s">
        <v>2122</v>
      </c>
      <c r="AI22" s="31" t="s">
        <v>1117</v>
      </c>
      <c r="AJ22" s="2" t="s">
        <v>59</v>
      </c>
      <c r="AK22" s="24" t="s">
        <v>136</v>
      </c>
      <c r="AL22" s="6" t="s">
        <v>2123</v>
      </c>
    </row>
    <row r="23" customHeight="1" spans="2:38">
      <c r="B23" s="2" t="s">
        <v>89</v>
      </c>
      <c r="C23" s="17" t="s">
        <v>39</v>
      </c>
      <c r="D23" s="19" t="s">
        <v>40</v>
      </c>
      <c r="E23" s="17" t="s">
        <v>41</v>
      </c>
      <c r="F23" s="31" t="s">
        <v>2124</v>
      </c>
      <c r="G23" s="31" t="s">
        <v>2125</v>
      </c>
      <c r="H23" s="31" t="s">
        <v>2125</v>
      </c>
      <c r="J23" s="32" t="s">
        <v>2126</v>
      </c>
      <c r="K23" s="5">
        <v>42823</v>
      </c>
      <c r="L23" s="24" t="s">
        <v>65</v>
      </c>
      <c r="M23" s="31" t="s">
        <v>2127</v>
      </c>
      <c r="N23" s="31" t="s">
        <v>2128</v>
      </c>
      <c r="O23" s="74" t="s">
        <v>2129</v>
      </c>
      <c r="P23" s="31" t="s">
        <v>2130</v>
      </c>
      <c r="Q23" s="31" t="s">
        <v>2127</v>
      </c>
      <c r="R23" s="17" t="s">
        <v>50</v>
      </c>
      <c r="S23" s="2" t="s">
        <v>51</v>
      </c>
      <c r="T23" s="24" t="s">
        <v>132</v>
      </c>
      <c r="U23" s="2" t="s">
        <v>53</v>
      </c>
      <c r="W23" s="19" t="s">
        <v>317</v>
      </c>
      <c r="X23" s="31" t="s">
        <v>2131</v>
      </c>
      <c r="Y23" s="25">
        <v>46113</v>
      </c>
      <c r="Z23" s="25">
        <v>66111</v>
      </c>
      <c r="AA23" s="2" t="s">
        <v>54</v>
      </c>
      <c r="AB23" s="2" t="s">
        <v>54</v>
      </c>
      <c r="AC23" s="2" t="s">
        <v>55</v>
      </c>
      <c r="AD23" s="31" t="s">
        <v>2132</v>
      </c>
      <c r="AI23" s="31" t="s">
        <v>1117</v>
      </c>
      <c r="AJ23" s="2" t="s">
        <v>59</v>
      </c>
      <c r="AK23" s="24" t="s">
        <v>136</v>
      </c>
      <c r="AL23" s="6" t="s">
        <v>2133</v>
      </c>
    </row>
    <row r="24" customHeight="1" spans="2:38">
      <c r="B24" s="2" t="s">
        <v>89</v>
      </c>
      <c r="C24" s="17" t="s">
        <v>39</v>
      </c>
      <c r="D24" s="19" t="s">
        <v>40</v>
      </c>
      <c r="E24" s="17" t="s">
        <v>41</v>
      </c>
      <c r="F24" s="31" t="s">
        <v>2134</v>
      </c>
      <c r="G24" s="31" t="s">
        <v>2135</v>
      </c>
      <c r="H24" s="31" t="s">
        <v>2136</v>
      </c>
      <c r="I24" s="4" t="s">
        <v>44</v>
      </c>
      <c r="J24" s="32" t="s">
        <v>2137</v>
      </c>
      <c r="K24" s="5">
        <v>44566</v>
      </c>
      <c r="L24" s="24" t="s">
        <v>93</v>
      </c>
      <c r="M24" s="31" t="s">
        <v>2138</v>
      </c>
      <c r="N24" s="31" t="s">
        <v>2139</v>
      </c>
      <c r="O24" s="31" t="s">
        <v>2140</v>
      </c>
      <c r="P24" s="31" t="s">
        <v>2141</v>
      </c>
      <c r="Q24" s="31" t="s">
        <v>2138</v>
      </c>
      <c r="R24" s="17" t="s">
        <v>50</v>
      </c>
      <c r="S24" s="2" t="s">
        <v>51</v>
      </c>
      <c r="T24" s="24" t="s">
        <v>108</v>
      </c>
      <c r="U24" s="2" t="s">
        <v>53</v>
      </c>
      <c r="W24" s="19" t="s">
        <v>317</v>
      </c>
      <c r="X24" s="31" t="s">
        <v>2142</v>
      </c>
      <c r="Y24" s="25">
        <v>46113</v>
      </c>
      <c r="Z24" s="25">
        <v>66111</v>
      </c>
      <c r="AA24" s="2" t="s">
        <v>54</v>
      </c>
      <c r="AB24" s="2" t="s">
        <v>54</v>
      </c>
      <c r="AC24" s="2" t="s">
        <v>55</v>
      </c>
      <c r="AD24" s="31" t="s">
        <v>2143</v>
      </c>
      <c r="AI24" s="31" t="s">
        <v>1211</v>
      </c>
      <c r="AJ24" s="2" t="s">
        <v>59</v>
      </c>
      <c r="AK24" s="24" t="s">
        <v>60</v>
      </c>
      <c r="AL24" s="6" t="s">
        <v>2144</v>
      </c>
    </row>
    <row r="25" customHeight="1" spans="2:38">
      <c r="B25" s="2" t="s">
        <v>89</v>
      </c>
      <c r="C25" s="17" t="s">
        <v>39</v>
      </c>
      <c r="D25" s="19" t="s">
        <v>40</v>
      </c>
      <c r="E25" s="17" t="s">
        <v>41</v>
      </c>
      <c r="F25" s="31" t="s">
        <v>2145</v>
      </c>
      <c r="G25" s="31" t="s">
        <v>2146</v>
      </c>
      <c r="H25" s="31" t="s">
        <v>2147</v>
      </c>
      <c r="I25" s="4" t="s">
        <v>44</v>
      </c>
      <c r="J25" s="32" t="s">
        <v>2148</v>
      </c>
      <c r="K25" s="5">
        <v>45226</v>
      </c>
      <c r="L25" s="24" t="s">
        <v>93</v>
      </c>
      <c r="M25" s="31" t="s">
        <v>2149</v>
      </c>
      <c r="N25" s="31" t="s">
        <v>2150</v>
      </c>
      <c r="O25" s="74" t="s">
        <v>2151</v>
      </c>
      <c r="P25" s="31" t="s">
        <v>2152</v>
      </c>
      <c r="Q25" s="31" t="s">
        <v>2149</v>
      </c>
      <c r="R25" s="17" t="s">
        <v>50</v>
      </c>
      <c r="S25" s="2" t="s">
        <v>51</v>
      </c>
      <c r="T25" s="24" t="s">
        <v>108</v>
      </c>
      <c r="U25" s="2" t="s">
        <v>53</v>
      </c>
      <c r="W25" s="19" t="s">
        <v>317</v>
      </c>
      <c r="X25" s="31" t="s">
        <v>2153</v>
      </c>
      <c r="Y25" s="25">
        <v>46113</v>
      </c>
      <c r="Z25" s="25">
        <v>66111</v>
      </c>
      <c r="AA25" s="2" t="s">
        <v>54</v>
      </c>
      <c r="AB25" s="2" t="s">
        <v>54</v>
      </c>
      <c r="AC25" s="2" t="s">
        <v>55</v>
      </c>
      <c r="AD25" s="31" t="s">
        <v>2154</v>
      </c>
      <c r="AE25" s="2" t="s">
        <v>2155</v>
      </c>
      <c r="AI25" s="31" t="s">
        <v>1066</v>
      </c>
      <c r="AJ25" s="2" t="s">
        <v>59</v>
      </c>
      <c r="AK25" s="24" t="s">
        <v>60</v>
      </c>
      <c r="AL25" s="6" t="s">
        <v>1067</v>
      </c>
    </row>
    <row r="26" customHeight="1" spans="2:38">
      <c r="B26" s="2" t="s">
        <v>89</v>
      </c>
      <c r="C26" s="17" t="s">
        <v>39</v>
      </c>
      <c r="D26" s="19" t="s">
        <v>40</v>
      </c>
      <c r="E26" s="17" t="s">
        <v>41</v>
      </c>
      <c r="F26" s="31" t="s">
        <v>2156</v>
      </c>
      <c r="G26" s="31" t="s">
        <v>2157</v>
      </c>
      <c r="H26" s="31" t="s">
        <v>2157</v>
      </c>
      <c r="J26" s="32" t="s">
        <v>2158</v>
      </c>
      <c r="K26" s="5">
        <v>41620</v>
      </c>
      <c r="L26" s="24" t="s">
        <v>93</v>
      </c>
      <c r="M26" s="31" t="s">
        <v>2159</v>
      </c>
      <c r="N26" s="31" t="s">
        <v>2160</v>
      </c>
      <c r="O26" s="31" t="s">
        <v>2161</v>
      </c>
      <c r="P26" s="31" t="s">
        <v>2161</v>
      </c>
      <c r="Q26" s="31" t="s">
        <v>2159</v>
      </c>
      <c r="R26" s="17" t="s">
        <v>50</v>
      </c>
      <c r="S26" s="2" t="s">
        <v>51</v>
      </c>
      <c r="T26" s="24" t="s">
        <v>97</v>
      </c>
      <c r="U26" s="2" t="s">
        <v>53</v>
      </c>
      <c r="W26" s="19" t="s">
        <v>317</v>
      </c>
      <c r="X26" s="31" t="s">
        <v>2162</v>
      </c>
      <c r="Y26" s="25">
        <v>46113</v>
      </c>
      <c r="Z26" s="25">
        <v>66111</v>
      </c>
      <c r="AA26" s="2" t="s">
        <v>54</v>
      </c>
      <c r="AB26" s="2" t="s">
        <v>54</v>
      </c>
      <c r="AC26" s="2" t="s">
        <v>55</v>
      </c>
      <c r="AD26" s="31" t="s">
        <v>2163</v>
      </c>
      <c r="AE26" s="2" t="s">
        <v>2164</v>
      </c>
      <c r="AI26" s="31" t="s">
        <v>2165</v>
      </c>
      <c r="AJ26" s="2" t="s">
        <v>59</v>
      </c>
      <c r="AK26" s="24" t="s">
        <v>60</v>
      </c>
      <c r="AL26" s="6" t="s">
        <v>101</v>
      </c>
    </row>
    <row r="27" customHeight="1" spans="2:38">
      <c r="B27" s="2" t="s">
        <v>89</v>
      </c>
      <c r="C27" s="17" t="s">
        <v>39</v>
      </c>
      <c r="D27" s="19" t="s">
        <v>40</v>
      </c>
      <c r="E27" s="17" t="s">
        <v>41</v>
      </c>
      <c r="F27" s="31" t="s">
        <v>2166</v>
      </c>
      <c r="G27" s="31" t="s">
        <v>2167</v>
      </c>
      <c r="H27" s="31" t="s">
        <v>2167</v>
      </c>
      <c r="J27" s="32" t="s">
        <v>2168</v>
      </c>
      <c r="K27" s="5">
        <v>43330</v>
      </c>
      <c r="L27" s="24" t="s">
        <v>460</v>
      </c>
      <c r="M27" s="31" t="s">
        <v>2169</v>
      </c>
      <c r="N27" s="31" t="s">
        <v>2170</v>
      </c>
      <c r="O27" s="31" t="s">
        <v>2171</v>
      </c>
      <c r="P27" s="31" t="s">
        <v>2171</v>
      </c>
      <c r="Q27" s="31" t="s">
        <v>2169</v>
      </c>
      <c r="R27" s="17" t="s">
        <v>50</v>
      </c>
      <c r="S27" s="2" t="s">
        <v>51</v>
      </c>
      <c r="T27" s="24" t="s">
        <v>132</v>
      </c>
      <c r="U27" s="2" t="s">
        <v>53</v>
      </c>
      <c r="W27" s="19" t="s">
        <v>317</v>
      </c>
      <c r="X27" s="31" t="s">
        <v>2172</v>
      </c>
      <c r="Y27" s="25">
        <v>46113</v>
      </c>
      <c r="Z27" s="25">
        <v>66111</v>
      </c>
      <c r="AA27" s="2" t="s">
        <v>54</v>
      </c>
      <c r="AB27" s="2" t="s">
        <v>54</v>
      </c>
      <c r="AC27" s="2" t="s">
        <v>55</v>
      </c>
      <c r="AD27" s="31" t="s">
        <v>2173</v>
      </c>
      <c r="AE27" s="2" t="s">
        <v>2174</v>
      </c>
      <c r="AI27" s="31" t="s">
        <v>2175</v>
      </c>
      <c r="AJ27" s="2" t="s">
        <v>59</v>
      </c>
      <c r="AK27" s="24" t="s">
        <v>136</v>
      </c>
      <c r="AL27" s="6" t="s">
        <v>2176</v>
      </c>
    </row>
    <row r="28" customHeight="1" spans="2:38">
      <c r="B28" s="2" t="s">
        <v>89</v>
      </c>
      <c r="C28" s="17" t="s">
        <v>39</v>
      </c>
      <c r="D28" s="19" t="s">
        <v>40</v>
      </c>
      <c r="E28" s="17" t="s">
        <v>41</v>
      </c>
      <c r="F28" s="31" t="s">
        <v>2177</v>
      </c>
      <c r="G28" s="31" t="s">
        <v>2178</v>
      </c>
      <c r="H28" s="31" t="s">
        <v>2178</v>
      </c>
      <c r="I28" s="4" t="s">
        <v>44</v>
      </c>
      <c r="J28" s="32" t="s">
        <v>2179</v>
      </c>
      <c r="K28" s="5">
        <v>44725</v>
      </c>
      <c r="L28" s="24" t="s">
        <v>93</v>
      </c>
      <c r="M28" s="31" t="s">
        <v>2180</v>
      </c>
      <c r="N28" s="31" t="s">
        <v>2181</v>
      </c>
      <c r="O28" s="31" t="s">
        <v>2182</v>
      </c>
      <c r="P28" s="31" t="s">
        <v>2182</v>
      </c>
      <c r="Q28" s="31" t="s">
        <v>2180</v>
      </c>
      <c r="R28" s="17" t="s">
        <v>50</v>
      </c>
      <c r="S28" s="2" t="s">
        <v>51</v>
      </c>
      <c r="T28" s="24" t="s">
        <v>70</v>
      </c>
      <c r="U28" s="2" t="s">
        <v>53</v>
      </c>
      <c r="W28" s="19" t="s">
        <v>317</v>
      </c>
      <c r="X28" s="31" t="s">
        <v>2183</v>
      </c>
      <c r="Y28" s="25">
        <v>46113</v>
      </c>
      <c r="Z28" s="25">
        <v>66111</v>
      </c>
      <c r="AA28" s="2" t="s">
        <v>54</v>
      </c>
      <c r="AB28" s="2" t="s">
        <v>54</v>
      </c>
      <c r="AC28" s="2" t="s">
        <v>55</v>
      </c>
      <c r="AD28" s="31" t="s">
        <v>2184</v>
      </c>
      <c r="AI28" s="31" t="s">
        <v>1422</v>
      </c>
      <c r="AJ28" s="2" t="s">
        <v>59</v>
      </c>
      <c r="AK28" s="24" t="s">
        <v>159</v>
      </c>
      <c r="AL28" s="6" t="s">
        <v>1423</v>
      </c>
    </row>
    <row r="29" customHeight="1" spans="2:38">
      <c r="B29" s="18" t="s">
        <v>89</v>
      </c>
      <c r="C29" s="17" t="s">
        <v>39</v>
      </c>
      <c r="D29" s="19" t="s">
        <v>40</v>
      </c>
      <c r="E29" s="17" t="s">
        <v>41</v>
      </c>
      <c r="F29" s="31" t="s">
        <v>2185</v>
      </c>
      <c r="G29" s="31" t="s">
        <v>2186</v>
      </c>
      <c r="H29" s="31" t="s">
        <v>2186</v>
      </c>
      <c r="I29" s="4" t="s">
        <v>44</v>
      </c>
      <c r="J29" s="32" t="s">
        <v>2187</v>
      </c>
      <c r="K29" s="5">
        <v>43616</v>
      </c>
      <c r="L29" s="24" t="s">
        <v>65</v>
      </c>
      <c r="M29" s="31" t="s">
        <v>2188</v>
      </c>
      <c r="N29" s="31" t="s">
        <v>2189</v>
      </c>
      <c r="O29" s="31" t="s">
        <v>2190</v>
      </c>
      <c r="P29" s="31" t="s">
        <v>2191</v>
      </c>
      <c r="Q29" s="31" t="s">
        <v>2188</v>
      </c>
      <c r="R29" s="17" t="s">
        <v>50</v>
      </c>
      <c r="S29" s="2" t="s">
        <v>51</v>
      </c>
      <c r="T29" s="24" t="s">
        <v>119</v>
      </c>
      <c r="U29" s="2" t="s">
        <v>53</v>
      </c>
      <c r="W29" s="19" t="s">
        <v>317</v>
      </c>
      <c r="X29" s="31" t="s">
        <v>2192</v>
      </c>
      <c r="Y29" s="25">
        <v>46113</v>
      </c>
      <c r="Z29" s="25">
        <v>66111</v>
      </c>
      <c r="AA29" s="2" t="s">
        <v>54</v>
      </c>
      <c r="AB29" s="2" t="s">
        <v>54</v>
      </c>
      <c r="AC29" s="2" t="s">
        <v>55</v>
      </c>
      <c r="AD29" s="31" t="s">
        <v>2193</v>
      </c>
      <c r="AI29" s="31" t="s">
        <v>706</v>
      </c>
      <c r="AJ29" s="2" t="s">
        <v>59</v>
      </c>
      <c r="AK29" s="24" t="s">
        <v>367</v>
      </c>
      <c r="AL29" s="6" t="s">
        <v>2194</v>
      </c>
    </row>
    <row r="30" customHeight="1" spans="2:38">
      <c r="B30" s="18" t="s">
        <v>89</v>
      </c>
      <c r="C30" s="17" t="s">
        <v>39</v>
      </c>
      <c r="D30" s="19" t="s">
        <v>40</v>
      </c>
      <c r="E30" s="17" t="s">
        <v>41</v>
      </c>
      <c r="F30" s="31" t="s">
        <v>2195</v>
      </c>
      <c r="G30" s="31" t="s">
        <v>2196</v>
      </c>
      <c r="H30" s="31" t="s">
        <v>2196</v>
      </c>
      <c r="J30" s="32" t="s">
        <v>2197</v>
      </c>
      <c r="K30" s="5">
        <v>31834</v>
      </c>
      <c r="L30" s="24" t="s">
        <v>728</v>
      </c>
      <c r="M30" s="31" t="s">
        <v>2198</v>
      </c>
      <c r="N30" s="31" t="s">
        <v>2199</v>
      </c>
      <c r="O30" s="31" t="s">
        <v>2200</v>
      </c>
      <c r="P30" s="31" t="s">
        <v>2200</v>
      </c>
      <c r="Q30" s="31" t="s">
        <v>2198</v>
      </c>
      <c r="R30" s="17" t="s">
        <v>50</v>
      </c>
      <c r="S30" s="2" t="s">
        <v>51</v>
      </c>
      <c r="T30" s="24" t="s">
        <v>486</v>
      </c>
      <c r="U30" s="2" t="s">
        <v>53</v>
      </c>
      <c r="W30" s="19" t="s">
        <v>317</v>
      </c>
      <c r="X30" s="31" t="s">
        <v>2201</v>
      </c>
      <c r="Y30" s="25">
        <v>46113</v>
      </c>
      <c r="Z30" s="25">
        <v>66111</v>
      </c>
      <c r="AA30" s="2" t="s">
        <v>54</v>
      </c>
      <c r="AB30" s="2" t="s">
        <v>54</v>
      </c>
      <c r="AC30" s="2" t="s">
        <v>55</v>
      </c>
      <c r="AD30" s="31" t="s">
        <v>2202</v>
      </c>
      <c r="AE30" s="2" t="s">
        <v>2203</v>
      </c>
      <c r="AI30" s="31" t="s">
        <v>2204</v>
      </c>
      <c r="AJ30" s="2" t="s">
        <v>59</v>
      </c>
      <c r="AK30" s="24" t="s">
        <v>491</v>
      </c>
      <c r="AL30" s="6" t="s">
        <v>2205</v>
      </c>
    </row>
    <row r="31" customHeight="1" spans="2:38">
      <c r="B31" s="18" t="s">
        <v>89</v>
      </c>
      <c r="C31" s="17" t="s">
        <v>39</v>
      </c>
      <c r="D31" s="19" t="s">
        <v>40</v>
      </c>
      <c r="E31" s="17" t="s">
        <v>41</v>
      </c>
      <c r="F31" s="31" t="s">
        <v>2206</v>
      </c>
      <c r="G31" s="31" t="s">
        <v>2207</v>
      </c>
      <c r="H31" s="31" t="s">
        <v>2207</v>
      </c>
      <c r="J31" s="32" t="s">
        <v>2208</v>
      </c>
      <c r="K31" s="5">
        <v>36641</v>
      </c>
      <c r="L31" s="24" t="s">
        <v>141</v>
      </c>
      <c r="M31" s="31" t="s">
        <v>2209</v>
      </c>
      <c r="N31" s="31" t="s">
        <v>2210</v>
      </c>
      <c r="O31" s="31" t="s">
        <v>2211</v>
      </c>
      <c r="P31" s="31" t="s">
        <v>2212</v>
      </c>
      <c r="Q31" s="31" t="s">
        <v>2209</v>
      </c>
      <c r="R31" s="17" t="s">
        <v>50</v>
      </c>
      <c r="S31" s="2" t="s">
        <v>51</v>
      </c>
      <c r="T31" s="24" t="s">
        <v>52</v>
      </c>
      <c r="U31" s="2" t="s">
        <v>53</v>
      </c>
      <c r="W31" s="19" t="s">
        <v>317</v>
      </c>
      <c r="X31" s="31" t="s">
        <v>2213</v>
      </c>
      <c r="Y31" s="25">
        <v>46113</v>
      </c>
      <c r="Z31" s="25">
        <v>66111</v>
      </c>
      <c r="AA31" s="2" t="s">
        <v>54</v>
      </c>
      <c r="AB31" s="2" t="s">
        <v>54</v>
      </c>
      <c r="AC31" s="2" t="s">
        <v>55</v>
      </c>
      <c r="AD31" s="31" t="s">
        <v>2214</v>
      </c>
      <c r="AI31" s="31" t="s">
        <v>332</v>
      </c>
      <c r="AJ31" s="2" t="s">
        <v>59</v>
      </c>
      <c r="AK31" s="24" t="s">
        <v>60</v>
      </c>
      <c r="AL31" s="6" t="s">
        <v>215</v>
      </c>
    </row>
    <row r="32" customHeight="1" spans="2:38">
      <c r="B32" s="18" t="s">
        <v>89</v>
      </c>
      <c r="C32" s="17" t="s">
        <v>39</v>
      </c>
      <c r="D32" s="19" t="s">
        <v>40</v>
      </c>
      <c r="E32" s="17" t="s">
        <v>41</v>
      </c>
      <c r="F32" s="31" t="s">
        <v>2215</v>
      </c>
      <c r="G32" s="31" t="s">
        <v>2216</v>
      </c>
      <c r="H32" s="31" t="s">
        <v>2216</v>
      </c>
      <c r="J32" s="32" t="s">
        <v>2217</v>
      </c>
      <c r="K32" s="5">
        <v>42612</v>
      </c>
      <c r="L32" s="24" t="s">
        <v>93</v>
      </c>
      <c r="M32" s="31" t="s">
        <v>2218</v>
      </c>
      <c r="N32" s="31" t="s">
        <v>2219</v>
      </c>
      <c r="O32" s="31" t="s">
        <v>2220</v>
      </c>
      <c r="P32" s="31" t="s">
        <v>2220</v>
      </c>
      <c r="Q32" s="31" t="s">
        <v>2218</v>
      </c>
      <c r="R32" s="17" t="s">
        <v>50</v>
      </c>
      <c r="S32" s="2" t="s">
        <v>51</v>
      </c>
      <c r="T32" s="24" t="s">
        <v>70</v>
      </c>
      <c r="U32" s="2" t="s">
        <v>53</v>
      </c>
      <c r="W32" s="19" t="s">
        <v>317</v>
      </c>
      <c r="X32" s="31" t="s">
        <v>2221</v>
      </c>
      <c r="Y32" s="25">
        <v>46113</v>
      </c>
      <c r="Z32" s="25">
        <v>66111</v>
      </c>
      <c r="AA32" s="2" t="s">
        <v>54</v>
      </c>
      <c r="AB32" s="2" t="s">
        <v>54</v>
      </c>
      <c r="AC32" s="2" t="s">
        <v>55</v>
      </c>
      <c r="AD32" s="31" t="s">
        <v>2222</v>
      </c>
      <c r="AE32" s="2" t="s">
        <v>2223</v>
      </c>
      <c r="AI32" s="31" t="s">
        <v>2224</v>
      </c>
      <c r="AJ32" s="2" t="s">
        <v>59</v>
      </c>
      <c r="AK32" s="24" t="s">
        <v>74</v>
      </c>
      <c r="AL32" s="6" t="s">
        <v>2225</v>
      </c>
    </row>
    <row r="33" customHeight="1" spans="2:38">
      <c r="B33" s="18" t="s">
        <v>89</v>
      </c>
      <c r="C33" s="17" t="s">
        <v>39</v>
      </c>
      <c r="D33" s="19" t="s">
        <v>40</v>
      </c>
      <c r="E33" s="17" t="s">
        <v>41</v>
      </c>
      <c r="F33" s="31" t="s">
        <v>2226</v>
      </c>
      <c r="G33" s="31" t="s">
        <v>2227</v>
      </c>
      <c r="H33" s="31" t="s">
        <v>2227</v>
      </c>
      <c r="J33" s="32" t="s">
        <v>2228</v>
      </c>
      <c r="K33" s="5">
        <v>45846</v>
      </c>
      <c r="L33" s="24" t="s">
        <v>65</v>
      </c>
      <c r="M33" s="31" t="s">
        <v>2229</v>
      </c>
      <c r="N33" s="31" t="s">
        <v>2230</v>
      </c>
      <c r="O33" s="74" t="s">
        <v>2231</v>
      </c>
      <c r="P33" s="74" t="s">
        <v>2231</v>
      </c>
      <c r="Q33" s="31" t="s">
        <v>2229</v>
      </c>
      <c r="R33" s="17" t="s">
        <v>50</v>
      </c>
      <c r="S33" s="2" t="s">
        <v>51</v>
      </c>
      <c r="T33" s="24" t="s">
        <v>70</v>
      </c>
      <c r="U33" s="2" t="s">
        <v>53</v>
      </c>
      <c r="W33" s="19" t="s">
        <v>317</v>
      </c>
      <c r="X33" s="31" t="s">
        <v>2232</v>
      </c>
      <c r="Y33" s="25">
        <v>46113</v>
      </c>
      <c r="Z33" s="25">
        <v>66111</v>
      </c>
      <c r="AA33" s="2" t="s">
        <v>54</v>
      </c>
      <c r="AB33" s="2" t="s">
        <v>54</v>
      </c>
      <c r="AC33" s="2" t="s">
        <v>55</v>
      </c>
      <c r="AD33" s="31" t="s">
        <v>2233</v>
      </c>
      <c r="AE33" s="2" t="s">
        <v>2234</v>
      </c>
      <c r="AI33" s="31" t="s">
        <v>1333</v>
      </c>
      <c r="AJ33" s="2" t="s">
        <v>59</v>
      </c>
      <c r="AK33" s="24" t="s">
        <v>74</v>
      </c>
      <c r="AL33" s="6" t="s">
        <v>1334</v>
      </c>
    </row>
    <row r="34" customHeight="1" spans="2:38">
      <c r="B34" s="18" t="s">
        <v>89</v>
      </c>
      <c r="C34" s="17" t="s">
        <v>39</v>
      </c>
      <c r="D34" s="19" t="s">
        <v>40</v>
      </c>
      <c r="E34" s="17" t="s">
        <v>41</v>
      </c>
      <c r="F34" s="31" t="s">
        <v>2235</v>
      </c>
      <c r="G34" s="31" t="s">
        <v>2236</v>
      </c>
      <c r="H34" s="31" t="s">
        <v>2236</v>
      </c>
      <c r="J34" s="32" t="s">
        <v>2237</v>
      </c>
      <c r="K34" s="5">
        <v>39008</v>
      </c>
      <c r="L34" s="24" t="s">
        <v>46</v>
      </c>
      <c r="M34" s="31" t="s">
        <v>2238</v>
      </c>
      <c r="N34" s="31" t="s">
        <v>2239</v>
      </c>
      <c r="O34" s="31" t="s">
        <v>2240</v>
      </c>
      <c r="P34" s="31" t="s">
        <v>2241</v>
      </c>
      <c r="Q34" s="31" t="s">
        <v>2238</v>
      </c>
      <c r="R34" s="17" t="s">
        <v>50</v>
      </c>
      <c r="S34" s="2" t="s">
        <v>51</v>
      </c>
      <c r="T34" s="24" t="s">
        <v>132</v>
      </c>
      <c r="U34" s="2" t="s">
        <v>53</v>
      </c>
      <c r="W34" s="19" t="s">
        <v>317</v>
      </c>
      <c r="X34" s="31" t="s">
        <v>2242</v>
      </c>
      <c r="Y34" s="25">
        <v>46113</v>
      </c>
      <c r="Z34" s="25">
        <v>66111</v>
      </c>
      <c r="AA34" s="2" t="s">
        <v>54</v>
      </c>
      <c r="AB34" s="2" t="s">
        <v>54</v>
      </c>
      <c r="AC34" s="2" t="s">
        <v>55</v>
      </c>
      <c r="AD34" s="31" t="s">
        <v>2243</v>
      </c>
      <c r="AE34" s="2" t="s">
        <v>2244</v>
      </c>
      <c r="AI34" s="31" t="s">
        <v>959</v>
      </c>
      <c r="AJ34" s="2" t="s">
        <v>59</v>
      </c>
      <c r="AK34" s="24" t="s">
        <v>136</v>
      </c>
      <c r="AL34" s="6" t="s">
        <v>960</v>
      </c>
    </row>
    <row r="35" customHeight="1" spans="2:38">
      <c r="B35" s="18" t="s">
        <v>89</v>
      </c>
      <c r="C35" s="17" t="s">
        <v>39</v>
      </c>
      <c r="D35" s="19" t="s">
        <v>40</v>
      </c>
      <c r="E35" s="17" t="s">
        <v>41</v>
      </c>
      <c r="F35" s="31" t="s">
        <v>2245</v>
      </c>
      <c r="G35" s="31" t="s">
        <v>2246</v>
      </c>
      <c r="H35" s="31" t="s">
        <v>2246</v>
      </c>
      <c r="J35" s="32" t="s">
        <v>2247</v>
      </c>
      <c r="K35" s="5">
        <v>39387</v>
      </c>
      <c r="L35" s="24" t="s">
        <v>460</v>
      </c>
      <c r="M35" s="31" t="s">
        <v>2248</v>
      </c>
      <c r="N35" s="31" t="s">
        <v>2249</v>
      </c>
      <c r="O35" s="31" t="s">
        <v>2250</v>
      </c>
      <c r="P35" s="31" t="s">
        <v>2251</v>
      </c>
      <c r="Q35" s="31" t="s">
        <v>2248</v>
      </c>
      <c r="R35" s="17" t="s">
        <v>50</v>
      </c>
      <c r="S35" s="2" t="s">
        <v>51</v>
      </c>
      <c r="T35" s="24" t="s">
        <v>132</v>
      </c>
      <c r="U35" s="2" t="s">
        <v>53</v>
      </c>
      <c r="W35" s="19" t="s">
        <v>317</v>
      </c>
      <c r="X35" s="31" t="s">
        <v>2252</v>
      </c>
      <c r="Y35" s="25">
        <v>46113</v>
      </c>
      <c r="Z35" s="25">
        <v>66111</v>
      </c>
      <c r="AA35" s="2" t="s">
        <v>54</v>
      </c>
      <c r="AB35" s="2" t="s">
        <v>54</v>
      </c>
      <c r="AC35" s="2" t="s">
        <v>55</v>
      </c>
      <c r="AD35" s="31" t="s">
        <v>2253</v>
      </c>
      <c r="AE35" s="2" t="s">
        <v>2254</v>
      </c>
      <c r="AI35" s="31" t="s">
        <v>1117</v>
      </c>
      <c r="AJ35" s="2" t="s">
        <v>59</v>
      </c>
      <c r="AK35" s="24" t="s">
        <v>136</v>
      </c>
      <c r="AL35" s="6" t="s">
        <v>2255</v>
      </c>
    </row>
    <row r="36" customHeight="1" spans="2:38">
      <c r="B36" s="18" t="s">
        <v>89</v>
      </c>
      <c r="C36" s="17" t="s">
        <v>39</v>
      </c>
      <c r="D36" s="19" t="s">
        <v>40</v>
      </c>
      <c r="E36" s="17" t="s">
        <v>41</v>
      </c>
      <c r="F36" s="31" t="s">
        <v>2256</v>
      </c>
      <c r="G36" s="31" t="s">
        <v>2257</v>
      </c>
      <c r="H36" s="31" t="s">
        <v>2257</v>
      </c>
      <c r="J36" s="32" t="s">
        <v>2258</v>
      </c>
      <c r="K36" s="5">
        <v>42228</v>
      </c>
      <c r="L36" s="24" t="s">
        <v>65</v>
      </c>
      <c r="M36" s="31" t="s">
        <v>2259</v>
      </c>
      <c r="N36" s="31" t="s">
        <v>2260</v>
      </c>
      <c r="O36" s="74" t="s">
        <v>2261</v>
      </c>
      <c r="P36" s="31" t="s">
        <v>2262</v>
      </c>
      <c r="Q36" s="31" t="s">
        <v>2259</v>
      </c>
      <c r="R36" s="17" t="s">
        <v>50</v>
      </c>
      <c r="S36" s="2" t="s">
        <v>51</v>
      </c>
      <c r="T36" s="24" t="s">
        <v>740</v>
      </c>
      <c r="U36" s="2" t="s">
        <v>53</v>
      </c>
      <c r="W36" s="19" t="s">
        <v>317</v>
      </c>
      <c r="X36" s="31" t="s">
        <v>2263</v>
      </c>
      <c r="Y36" s="25">
        <v>46113</v>
      </c>
      <c r="Z36" s="25">
        <v>66111</v>
      </c>
      <c r="AA36" s="2" t="s">
        <v>54</v>
      </c>
      <c r="AB36" s="2" t="s">
        <v>54</v>
      </c>
      <c r="AC36" s="2" t="s">
        <v>55</v>
      </c>
      <c r="AD36" s="31" t="s">
        <v>2264</v>
      </c>
      <c r="AE36" s="2" t="s">
        <v>2265</v>
      </c>
      <c r="AI36" s="31" t="s">
        <v>309</v>
      </c>
      <c r="AJ36" s="2" t="s">
        <v>59</v>
      </c>
      <c r="AK36" s="24" t="s">
        <v>233</v>
      </c>
      <c r="AL36" s="6" t="s">
        <v>2266</v>
      </c>
    </row>
    <row r="37" customHeight="1" spans="2:38">
      <c r="B37" s="18" t="s">
        <v>89</v>
      </c>
      <c r="C37" s="17" t="s">
        <v>39</v>
      </c>
      <c r="D37" s="19" t="s">
        <v>40</v>
      </c>
      <c r="E37" s="17" t="s">
        <v>41</v>
      </c>
      <c r="F37" s="31" t="s">
        <v>2267</v>
      </c>
      <c r="G37" s="31" t="s">
        <v>2268</v>
      </c>
      <c r="H37" s="31" t="s">
        <v>2269</v>
      </c>
      <c r="I37" s="4" t="s">
        <v>44</v>
      </c>
      <c r="J37" s="32" t="s">
        <v>2270</v>
      </c>
      <c r="K37" s="5">
        <v>41940</v>
      </c>
      <c r="L37" s="24" t="s">
        <v>93</v>
      </c>
      <c r="M37" s="31" t="s">
        <v>2271</v>
      </c>
      <c r="N37" s="31" t="s">
        <v>2272</v>
      </c>
      <c r="O37" s="31" t="s">
        <v>2273</v>
      </c>
      <c r="P37" s="31" t="s">
        <v>2273</v>
      </c>
      <c r="Q37" s="31" t="s">
        <v>2271</v>
      </c>
      <c r="R37" s="17" t="s">
        <v>50</v>
      </c>
      <c r="S37" s="2" t="s">
        <v>51</v>
      </c>
      <c r="T37" s="24" t="s">
        <v>97</v>
      </c>
      <c r="U37" s="2" t="s">
        <v>53</v>
      </c>
      <c r="W37" s="19" t="s">
        <v>317</v>
      </c>
      <c r="X37" s="31" t="s">
        <v>2274</v>
      </c>
      <c r="Y37" s="25">
        <v>46113</v>
      </c>
      <c r="Z37" s="25">
        <v>66111</v>
      </c>
      <c r="AA37" s="2" t="s">
        <v>54</v>
      </c>
      <c r="AB37" s="2" t="s">
        <v>54</v>
      </c>
      <c r="AC37" s="2" t="s">
        <v>55</v>
      </c>
      <c r="AD37" s="31" t="s">
        <v>2275</v>
      </c>
      <c r="AI37" s="31" t="s">
        <v>1097</v>
      </c>
      <c r="AJ37" s="2" t="s">
        <v>59</v>
      </c>
      <c r="AK37" s="24" t="s">
        <v>60</v>
      </c>
      <c r="AL37" s="6" t="s">
        <v>1098</v>
      </c>
    </row>
    <row r="38" customHeight="1" spans="2:38">
      <c r="B38" s="18" t="s">
        <v>89</v>
      </c>
      <c r="C38" s="17" t="s">
        <v>39</v>
      </c>
      <c r="D38" s="19" t="s">
        <v>40</v>
      </c>
      <c r="E38" s="17" t="s">
        <v>41</v>
      </c>
      <c r="F38" s="31" t="s">
        <v>2276</v>
      </c>
      <c r="G38" s="31" t="s">
        <v>2277</v>
      </c>
      <c r="H38" s="31" t="s">
        <v>2277</v>
      </c>
      <c r="J38" s="32" t="s">
        <v>2278</v>
      </c>
      <c r="K38" s="5">
        <v>43437</v>
      </c>
      <c r="L38" s="24" t="s">
        <v>65</v>
      </c>
      <c r="M38" s="31" t="s">
        <v>2279</v>
      </c>
      <c r="N38" s="31" t="s">
        <v>2280</v>
      </c>
      <c r="O38" s="31" t="s">
        <v>2281</v>
      </c>
      <c r="P38" s="31" t="s">
        <v>2281</v>
      </c>
      <c r="Q38" s="31" t="s">
        <v>2279</v>
      </c>
      <c r="R38" s="17" t="s">
        <v>50</v>
      </c>
      <c r="S38" s="2" t="s">
        <v>51</v>
      </c>
      <c r="T38" s="24" t="s">
        <v>108</v>
      </c>
      <c r="U38" s="2" t="s">
        <v>53</v>
      </c>
      <c r="W38" s="19" t="s">
        <v>317</v>
      </c>
      <c r="X38" s="31" t="s">
        <v>2282</v>
      </c>
      <c r="Y38" s="25">
        <v>46113</v>
      </c>
      <c r="Z38" s="25">
        <v>66111</v>
      </c>
      <c r="AA38" s="2" t="s">
        <v>54</v>
      </c>
      <c r="AB38" s="2" t="s">
        <v>54</v>
      </c>
      <c r="AC38" s="2" t="s">
        <v>55</v>
      </c>
      <c r="AD38" s="31" t="s">
        <v>2283</v>
      </c>
      <c r="AE38" s="2" t="s">
        <v>2284</v>
      </c>
      <c r="AF38" s="2" t="s">
        <v>2285</v>
      </c>
      <c r="AI38" s="31" t="s">
        <v>2286</v>
      </c>
      <c r="AJ38" s="2" t="s">
        <v>59</v>
      </c>
      <c r="AK38" s="24" t="s">
        <v>60</v>
      </c>
      <c r="AL38" s="6" t="s">
        <v>2287</v>
      </c>
    </row>
    <row r="39" customHeight="1" spans="2:38">
      <c r="B39" s="18" t="s">
        <v>89</v>
      </c>
      <c r="C39" s="17" t="s">
        <v>39</v>
      </c>
      <c r="D39" s="19" t="s">
        <v>40</v>
      </c>
      <c r="E39" s="17" t="s">
        <v>41</v>
      </c>
      <c r="F39" s="31" t="s">
        <v>2288</v>
      </c>
      <c r="G39" s="31" t="s">
        <v>2289</v>
      </c>
      <c r="H39" s="31" t="s">
        <v>2289</v>
      </c>
      <c r="J39" s="32" t="s">
        <v>2290</v>
      </c>
      <c r="K39" s="5">
        <v>43447</v>
      </c>
      <c r="L39" s="24" t="s">
        <v>93</v>
      </c>
      <c r="M39" s="31" t="s">
        <v>2291</v>
      </c>
      <c r="N39" s="31" t="s">
        <v>2292</v>
      </c>
      <c r="O39" s="31" t="s">
        <v>2293</v>
      </c>
      <c r="P39" s="31" t="s">
        <v>2293</v>
      </c>
      <c r="Q39" s="31" t="s">
        <v>2291</v>
      </c>
      <c r="R39" s="17" t="s">
        <v>50</v>
      </c>
      <c r="S39" s="2" t="s">
        <v>51</v>
      </c>
      <c r="T39" s="24" t="s">
        <v>70</v>
      </c>
      <c r="U39" s="2" t="s">
        <v>53</v>
      </c>
      <c r="W39" s="19" t="s">
        <v>317</v>
      </c>
      <c r="X39" s="31" t="s">
        <v>2294</v>
      </c>
      <c r="Y39" s="25">
        <v>46113</v>
      </c>
      <c r="Z39" s="25">
        <v>66111</v>
      </c>
      <c r="AA39" s="2" t="s">
        <v>54</v>
      </c>
      <c r="AB39" s="2" t="s">
        <v>54</v>
      </c>
      <c r="AC39" s="2" t="s">
        <v>55</v>
      </c>
      <c r="AD39" s="31" t="s">
        <v>2295</v>
      </c>
      <c r="AI39" s="31" t="s">
        <v>2296</v>
      </c>
      <c r="AJ39" s="2" t="s">
        <v>59</v>
      </c>
      <c r="AK39" s="24" t="s">
        <v>159</v>
      </c>
      <c r="AL39" s="6" t="s">
        <v>2297</v>
      </c>
    </row>
    <row r="40" customHeight="1" spans="2:38">
      <c r="B40" s="18" t="s">
        <v>89</v>
      </c>
      <c r="C40" s="17" t="s">
        <v>39</v>
      </c>
      <c r="D40" s="19" t="s">
        <v>40</v>
      </c>
      <c r="E40" s="17" t="s">
        <v>41</v>
      </c>
      <c r="F40" s="31" t="s">
        <v>2298</v>
      </c>
      <c r="G40" s="31" t="s">
        <v>2299</v>
      </c>
      <c r="H40" s="31" t="s">
        <v>2299</v>
      </c>
      <c r="J40" s="32" t="s">
        <v>2300</v>
      </c>
      <c r="K40" s="5">
        <v>42846</v>
      </c>
      <c r="L40" s="24" t="s">
        <v>65</v>
      </c>
      <c r="M40" s="31" t="s">
        <v>2301</v>
      </c>
      <c r="N40" s="31" t="s">
        <v>2096</v>
      </c>
      <c r="O40" s="31" t="s">
        <v>2097</v>
      </c>
      <c r="P40" s="31" t="s">
        <v>2098</v>
      </c>
      <c r="Q40" s="31" t="s">
        <v>2301</v>
      </c>
      <c r="R40" s="17" t="s">
        <v>50</v>
      </c>
      <c r="S40" s="2" t="s">
        <v>51</v>
      </c>
      <c r="T40" s="24" t="s">
        <v>740</v>
      </c>
      <c r="U40" s="2" t="s">
        <v>53</v>
      </c>
      <c r="W40" s="19" t="s">
        <v>317</v>
      </c>
      <c r="X40" s="31" t="s">
        <v>2302</v>
      </c>
      <c r="Y40" s="25">
        <v>46113</v>
      </c>
      <c r="Z40" s="25">
        <v>66111</v>
      </c>
      <c r="AA40" s="2" t="s">
        <v>54</v>
      </c>
      <c r="AB40" s="2" t="s">
        <v>54</v>
      </c>
      <c r="AC40" s="2" t="s">
        <v>55</v>
      </c>
      <c r="AD40" s="31" t="s">
        <v>2303</v>
      </c>
      <c r="AE40" s="2" t="s">
        <v>2304</v>
      </c>
      <c r="AF40" s="2" t="s">
        <v>2305</v>
      </c>
      <c r="AI40" s="31" t="s">
        <v>1291</v>
      </c>
      <c r="AJ40" s="2" t="s">
        <v>59</v>
      </c>
      <c r="AK40" s="24" t="s">
        <v>534</v>
      </c>
      <c r="AL40" s="6" t="s">
        <v>2306</v>
      </c>
    </row>
    <row r="41" customHeight="1" spans="2:38">
      <c r="B41" s="18" t="s">
        <v>89</v>
      </c>
      <c r="C41" s="17" t="s">
        <v>39</v>
      </c>
      <c r="D41" s="19" t="s">
        <v>40</v>
      </c>
      <c r="E41" s="17" t="s">
        <v>41</v>
      </c>
      <c r="F41" s="31" t="s">
        <v>2307</v>
      </c>
      <c r="G41" s="31" t="s">
        <v>2308</v>
      </c>
      <c r="H41" s="31" t="s">
        <v>2308</v>
      </c>
      <c r="I41" s="4" t="s">
        <v>44</v>
      </c>
      <c r="J41" s="32" t="s">
        <v>2309</v>
      </c>
      <c r="K41" s="5">
        <v>39056</v>
      </c>
      <c r="L41" s="24" t="s">
        <v>460</v>
      </c>
      <c r="M41" s="31" t="s">
        <v>2310</v>
      </c>
      <c r="N41" s="31" t="s">
        <v>2311</v>
      </c>
      <c r="O41" s="31" t="s">
        <v>2312</v>
      </c>
      <c r="P41" s="31" t="s">
        <v>2313</v>
      </c>
      <c r="Q41" s="31" t="s">
        <v>2310</v>
      </c>
      <c r="R41" s="17" t="s">
        <v>50</v>
      </c>
      <c r="S41" s="2" t="s">
        <v>51</v>
      </c>
      <c r="T41" s="24" t="s">
        <v>132</v>
      </c>
      <c r="U41" s="2" t="s">
        <v>53</v>
      </c>
      <c r="W41" s="19" t="s">
        <v>317</v>
      </c>
      <c r="X41" s="31" t="s">
        <v>2314</v>
      </c>
      <c r="Y41" s="25">
        <v>46113</v>
      </c>
      <c r="Z41" s="25">
        <v>66111</v>
      </c>
      <c r="AA41" s="2" t="s">
        <v>54</v>
      </c>
      <c r="AB41" s="2" t="s">
        <v>54</v>
      </c>
      <c r="AC41" s="2" t="s">
        <v>55</v>
      </c>
      <c r="AD41" s="31" t="s">
        <v>2315</v>
      </c>
      <c r="AI41" s="31" t="s">
        <v>1281</v>
      </c>
      <c r="AJ41" s="2" t="s">
        <v>59</v>
      </c>
      <c r="AK41" s="24" t="s">
        <v>136</v>
      </c>
      <c r="AL41" s="6" t="s">
        <v>2316</v>
      </c>
    </row>
    <row r="42" customHeight="1" spans="2:38">
      <c r="B42" s="18" t="s">
        <v>89</v>
      </c>
      <c r="C42" s="17" t="s">
        <v>39</v>
      </c>
      <c r="D42" s="19" t="s">
        <v>40</v>
      </c>
      <c r="E42" s="17" t="s">
        <v>41</v>
      </c>
      <c r="F42" s="31" t="s">
        <v>2317</v>
      </c>
      <c r="G42" s="31" t="s">
        <v>2318</v>
      </c>
      <c r="H42" s="31" t="s">
        <v>2319</v>
      </c>
      <c r="I42" s="4" t="s">
        <v>44</v>
      </c>
      <c r="J42" s="32" t="s">
        <v>2320</v>
      </c>
      <c r="K42" s="5">
        <v>46094</v>
      </c>
      <c r="L42" s="24" t="s">
        <v>93</v>
      </c>
      <c r="M42" s="31" t="s">
        <v>2321</v>
      </c>
      <c r="N42" s="31" t="s">
        <v>2322</v>
      </c>
      <c r="O42" s="31" t="s">
        <v>2323</v>
      </c>
      <c r="P42" s="31" t="s">
        <v>2324</v>
      </c>
      <c r="Q42" s="31" t="s">
        <v>2321</v>
      </c>
      <c r="R42" s="17" t="s">
        <v>50</v>
      </c>
      <c r="S42" s="2" t="s">
        <v>51</v>
      </c>
      <c r="T42" s="24" t="s">
        <v>97</v>
      </c>
      <c r="U42" s="2" t="s">
        <v>53</v>
      </c>
      <c r="W42" s="19" t="s">
        <v>317</v>
      </c>
      <c r="X42" s="31" t="s">
        <v>2325</v>
      </c>
      <c r="Y42" s="25">
        <v>46113</v>
      </c>
      <c r="Z42" s="25">
        <v>66111</v>
      </c>
      <c r="AA42" s="2" t="s">
        <v>54</v>
      </c>
      <c r="AB42" s="2" t="s">
        <v>54</v>
      </c>
      <c r="AC42" s="2" t="s">
        <v>55</v>
      </c>
      <c r="AD42" s="31" t="s">
        <v>2326</v>
      </c>
      <c r="AI42" s="31" t="s">
        <v>276</v>
      </c>
      <c r="AJ42" s="2" t="s">
        <v>59</v>
      </c>
      <c r="AK42" s="24" t="s">
        <v>60</v>
      </c>
      <c r="AL42" s="6" t="s">
        <v>111</v>
      </c>
    </row>
    <row r="43" customHeight="1" spans="2:38">
      <c r="B43" s="18" t="s">
        <v>89</v>
      </c>
      <c r="C43" s="17" t="s">
        <v>39</v>
      </c>
      <c r="D43" s="19" t="s">
        <v>40</v>
      </c>
      <c r="E43" s="17" t="s">
        <v>41</v>
      </c>
      <c r="F43" s="31" t="s">
        <v>2327</v>
      </c>
      <c r="G43" s="31" t="s">
        <v>2328</v>
      </c>
      <c r="H43" s="31" t="s">
        <v>2328</v>
      </c>
      <c r="J43" s="32" t="s">
        <v>2329</v>
      </c>
      <c r="K43" s="5">
        <v>43580</v>
      </c>
      <c r="L43" s="24" t="s">
        <v>460</v>
      </c>
      <c r="M43" s="31" t="s">
        <v>2330</v>
      </c>
      <c r="N43" s="31" t="s">
        <v>2331</v>
      </c>
      <c r="O43" s="74" t="s">
        <v>2332</v>
      </c>
      <c r="P43" s="74" t="s">
        <v>2332</v>
      </c>
      <c r="Q43" s="31" t="s">
        <v>2330</v>
      </c>
      <c r="R43" s="17" t="s">
        <v>50</v>
      </c>
      <c r="S43" s="2" t="s">
        <v>51</v>
      </c>
      <c r="T43" s="24" t="s">
        <v>108</v>
      </c>
      <c r="U43" s="2" t="s">
        <v>53</v>
      </c>
      <c r="W43" s="19" t="s">
        <v>317</v>
      </c>
      <c r="X43" s="31" t="s">
        <v>2333</v>
      </c>
      <c r="Y43" s="25">
        <v>46113</v>
      </c>
      <c r="Z43" s="25">
        <v>66111</v>
      </c>
      <c r="AA43" s="2" t="s">
        <v>54</v>
      </c>
      <c r="AB43" s="2" t="s">
        <v>54</v>
      </c>
      <c r="AC43" s="2" t="s">
        <v>55</v>
      </c>
      <c r="AD43" s="31" t="s">
        <v>2334</v>
      </c>
      <c r="AE43" s="2" t="s">
        <v>2335</v>
      </c>
      <c r="AI43" s="31" t="s">
        <v>2336</v>
      </c>
      <c r="AJ43" s="2" t="s">
        <v>59</v>
      </c>
      <c r="AK43" s="24" t="s">
        <v>60</v>
      </c>
      <c r="AL43" s="6" t="s">
        <v>401</v>
      </c>
    </row>
    <row r="44" customHeight="1" spans="2:38">
      <c r="B44" s="18" t="s">
        <v>89</v>
      </c>
      <c r="C44" s="17" t="s">
        <v>39</v>
      </c>
      <c r="D44" s="19" t="s">
        <v>40</v>
      </c>
      <c r="E44" s="17" t="s">
        <v>41</v>
      </c>
      <c r="F44" s="31" t="s">
        <v>2337</v>
      </c>
      <c r="G44" s="31" t="s">
        <v>2338</v>
      </c>
      <c r="H44" s="31" t="s">
        <v>2339</v>
      </c>
      <c r="I44" s="4" t="s">
        <v>44</v>
      </c>
      <c r="J44" s="32" t="s">
        <v>2340</v>
      </c>
      <c r="K44" s="5">
        <v>44456</v>
      </c>
      <c r="L44" s="24" t="s">
        <v>65</v>
      </c>
      <c r="M44" s="31" t="s">
        <v>2341</v>
      </c>
      <c r="N44" s="31" t="s">
        <v>2342</v>
      </c>
      <c r="O44" s="31" t="s">
        <v>2343</v>
      </c>
      <c r="P44" s="31" t="s">
        <v>2344</v>
      </c>
      <c r="Q44" s="31" t="s">
        <v>2341</v>
      </c>
      <c r="R44" s="17" t="s">
        <v>50</v>
      </c>
      <c r="S44" s="2" t="s">
        <v>51</v>
      </c>
      <c r="T44" s="24" t="s">
        <v>119</v>
      </c>
      <c r="U44" s="2" t="s">
        <v>53</v>
      </c>
      <c r="W44" s="19" t="s">
        <v>317</v>
      </c>
      <c r="X44" s="31" t="s">
        <v>2345</v>
      </c>
      <c r="Y44" s="25">
        <v>46113</v>
      </c>
      <c r="Z44" s="25">
        <v>66111</v>
      </c>
      <c r="AA44" s="2" t="s">
        <v>54</v>
      </c>
      <c r="AB44" s="2" t="s">
        <v>54</v>
      </c>
      <c r="AC44" s="2" t="s">
        <v>55</v>
      </c>
      <c r="AD44" s="31" t="s">
        <v>2346</v>
      </c>
      <c r="AE44" s="2" t="s">
        <v>2347</v>
      </c>
      <c r="AI44" s="31" t="s">
        <v>1211</v>
      </c>
      <c r="AJ44" s="2" t="s">
        <v>59</v>
      </c>
      <c r="AK44" s="24" t="s">
        <v>60</v>
      </c>
      <c r="AL44" s="6" t="s">
        <v>412</v>
      </c>
    </row>
    <row r="45" customHeight="1" spans="2:38">
      <c r="B45" s="18" t="s">
        <v>89</v>
      </c>
      <c r="C45" s="17" t="s">
        <v>39</v>
      </c>
      <c r="D45" s="19" t="s">
        <v>40</v>
      </c>
      <c r="E45" s="17" t="s">
        <v>41</v>
      </c>
      <c r="F45" s="31" t="s">
        <v>2348</v>
      </c>
      <c r="G45" s="31" t="s">
        <v>2349</v>
      </c>
      <c r="H45" s="31" t="s">
        <v>2350</v>
      </c>
      <c r="J45" s="32" t="s">
        <v>2351</v>
      </c>
      <c r="K45" s="5">
        <v>44056</v>
      </c>
      <c r="L45" s="24" t="s">
        <v>65</v>
      </c>
      <c r="M45" s="31" t="s">
        <v>2352</v>
      </c>
      <c r="N45" s="31" t="s">
        <v>2353</v>
      </c>
      <c r="O45" s="31" t="s">
        <v>2354</v>
      </c>
      <c r="P45" s="31" t="s">
        <v>2354</v>
      </c>
      <c r="Q45" s="31" t="s">
        <v>2352</v>
      </c>
      <c r="R45" s="17" t="s">
        <v>50</v>
      </c>
      <c r="S45" s="2" t="s">
        <v>51</v>
      </c>
      <c r="T45" s="24" t="s">
        <v>486</v>
      </c>
      <c r="U45" s="2" t="s">
        <v>53</v>
      </c>
      <c r="W45" s="19" t="s">
        <v>317</v>
      </c>
      <c r="X45" s="31" t="s">
        <v>2355</v>
      </c>
      <c r="Y45" s="25">
        <v>46113</v>
      </c>
      <c r="Z45" s="25">
        <v>66111</v>
      </c>
      <c r="AA45" s="2" t="s">
        <v>54</v>
      </c>
      <c r="AB45" s="2" t="s">
        <v>54</v>
      </c>
      <c r="AC45" s="2" t="s">
        <v>55</v>
      </c>
      <c r="AD45" s="31" t="s">
        <v>2356</v>
      </c>
      <c r="AE45" s="2" t="s">
        <v>2357</v>
      </c>
      <c r="AI45" s="31" t="s">
        <v>1011</v>
      </c>
      <c r="AJ45" s="2" t="s">
        <v>59</v>
      </c>
      <c r="AK45" s="24" t="s">
        <v>491</v>
      </c>
      <c r="AL45" s="6" t="s">
        <v>1012</v>
      </c>
    </row>
    <row r="46" customHeight="1" spans="2:38">
      <c r="B46" s="18" t="s">
        <v>89</v>
      </c>
      <c r="C46" s="17" t="s">
        <v>39</v>
      </c>
      <c r="D46" s="19" t="s">
        <v>40</v>
      </c>
      <c r="E46" s="17" t="s">
        <v>41</v>
      </c>
      <c r="F46" s="31" t="s">
        <v>2358</v>
      </c>
      <c r="G46" s="31" t="s">
        <v>2359</v>
      </c>
      <c r="H46" s="31" t="s">
        <v>2359</v>
      </c>
      <c r="J46" s="32" t="s">
        <v>2360</v>
      </c>
      <c r="K46" s="5">
        <v>30491</v>
      </c>
      <c r="L46" s="24" t="s">
        <v>46</v>
      </c>
      <c r="M46" s="31" t="s">
        <v>2361</v>
      </c>
      <c r="N46" s="31" t="s">
        <v>2362</v>
      </c>
      <c r="O46" s="31" t="s">
        <v>2363</v>
      </c>
      <c r="P46" s="31" t="s">
        <v>2364</v>
      </c>
      <c r="Q46" s="31" t="s">
        <v>2361</v>
      </c>
      <c r="R46" s="17" t="s">
        <v>50</v>
      </c>
      <c r="S46" s="2" t="s">
        <v>51</v>
      </c>
      <c r="T46" s="24" t="s">
        <v>486</v>
      </c>
      <c r="U46" s="2" t="s">
        <v>53</v>
      </c>
      <c r="W46" s="19" t="s">
        <v>317</v>
      </c>
      <c r="X46" s="31" t="s">
        <v>2365</v>
      </c>
      <c r="Y46" s="25">
        <v>46113</v>
      </c>
      <c r="Z46" s="25">
        <v>66111</v>
      </c>
      <c r="AA46" s="2" t="s">
        <v>54</v>
      </c>
      <c r="AB46" s="2" t="s">
        <v>54</v>
      </c>
      <c r="AC46" s="2" t="s">
        <v>55</v>
      </c>
      <c r="AD46" s="31" t="s">
        <v>2366</v>
      </c>
      <c r="AE46" s="2" t="s">
        <v>2367</v>
      </c>
      <c r="AI46" s="31" t="s">
        <v>2368</v>
      </c>
      <c r="AJ46" s="2" t="s">
        <v>59</v>
      </c>
      <c r="AK46" s="24" t="s">
        <v>559</v>
      </c>
      <c r="AL46" s="6" t="s">
        <v>2369</v>
      </c>
    </row>
    <row r="47" customHeight="1" spans="2:38">
      <c r="B47" s="18" t="s">
        <v>89</v>
      </c>
      <c r="C47" s="17" t="s">
        <v>39</v>
      </c>
      <c r="D47" s="19" t="s">
        <v>40</v>
      </c>
      <c r="E47" s="17" t="s">
        <v>41</v>
      </c>
      <c r="F47" s="31" t="s">
        <v>2370</v>
      </c>
      <c r="G47" s="31" t="s">
        <v>2371</v>
      </c>
      <c r="H47" s="31" t="s">
        <v>2372</v>
      </c>
      <c r="I47" s="4" t="s">
        <v>44</v>
      </c>
      <c r="J47" s="32" t="s">
        <v>2373</v>
      </c>
      <c r="K47" s="5">
        <v>34202</v>
      </c>
      <c r="L47" s="24" t="s">
        <v>65</v>
      </c>
      <c r="M47" s="31" t="s">
        <v>2374</v>
      </c>
      <c r="N47" s="31" t="s">
        <v>2375</v>
      </c>
      <c r="O47" s="74" t="s">
        <v>2376</v>
      </c>
      <c r="P47" s="74" t="s">
        <v>2376</v>
      </c>
      <c r="Q47" s="31" t="s">
        <v>2374</v>
      </c>
      <c r="R47" s="17" t="s">
        <v>50</v>
      </c>
      <c r="S47" s="2" t="s">
        <v>51</v>
      </c>
      <c r="T47" s="24" t="s">
        <v>108</v>
      </c>
      <c r="U47" s="2" t="s">
        <v>53</v>
      </c>
      <c r="W47" s="19" t="s">
        <v>317</v>
      </c>
      <c r="X47" s="31" t="s">
        <v>2377</v>
      </c>
      <c r="Y47" s="25">
        <v>46113</v>
      </c>
      <c r="Z47" s="25">
        <v>66111</v>
      </c>
      <c r="AA47" s="2" t="s">
        <v>54</v>
      </c>
      <c r="AB47" s="2" t="s">
        <v>54</v>
      </c>
      <c r="AC47" s="2" t="s">
        <v>55</v>
      </c>
      <c r="AD47" s="31" t="s">
        <v>2378</v>
      </c>
      <c r="AE47" s="2" t="s">
        <v>2379</v>
      </c>
      <c r="AI47" s="31" t="s">
        <v>321</v>
      </c>
      <c r="AJ47" s="2" t="s">
        <v>59</v>
      </c>
      <c r="AK47" s="24" t="s">
        <v>60</v>
      </c>
      <c r="AL47" s="6" t="s">
        <v>1158</v>
      </c>
    </row>
    <row r="48" customHeight="1" spans="2:38">
      <c r="B48" s="18" t="s">
        <v>89</v>
      </c>
      <c r="C48" s="17" t="s">
        <v>39</v>
      </c>
      <c r="D48" s="19" t="s">
        <v>40</v>
      </c>
      <c r="E48" s="17" t="s">
        <v>41</v>
      </c>
      <c r="F48" s="31" t="s">
        <v>2380</v>
      </c>
      <c r="G48" s="31" t="s">
        <v>2381</v>
      </c>
      <c r="H48" s="31" t="s">
        <v>2381</v>
      </c>
      <c r="J48" s="32" t="s">
        <v>2382</v>
      </c>
      <c r="K48" s="5">
        <v>39234</v>
      </c>
      <c r="L48" s="24" t="s">
        <v>93</v>
      </c>
      <c r="M48" s="31" t="s">
        <v>2383</v>
      </c>
      <c r="N48" s="31" t="s">
        <v>2384</v>
      </c>
      <c r="O48" s="31" t="s">
        <v>2385</v>
      </c>
      <c r="P48" s="31" t="s">
        <v>2385</v>
      </c>
      <c r="Q48" s="31" t="s">
        <v>2383</v>
      </c>
      <c r="R48" s="17" t="s">
        <v>50</v>
      </c>
      <c r="S48" s="2" t="s">
        <v>51</v>
      </c>
      <c r="T48" s="24" t="s">
        <v>119</v>
      </c>
      <c r="U48" s="2" t="s">
        <v>53</v>
      </c>
      <c r="W48" s="19" t="s">
        <v>317</v>
      </c>
      <c r="X48" s="31" t="s">
        <v>2386</v>
      </c>
      <c r="Y48" s="25">
        <v>46113</v>
      </c>
      <c r="Z48" s="25">
        <v>66111</v>
      </c>
      <c r="AA48" s="2" t="s">
        <v>54</v>
      </c>
      <c r="AB48" s="2" t="s">
        <v>54</v>
      </c>
      <c r="AC48" s="2" t="s">
        <v>55</v>
      </c>
      <c r="AD48" s="31" t="s">
        <v>2387</v>
      </c>
      <c r="AE48" s="2" t="s">
        <v>2388</v>
      </c>
      <c r="AI48" s="31" t="s">
        <v>2389</v>
      </c>
      <c r="AJ48" s="2" t="s">
        <v>59</v>
      </c>
      <c r="AK48" s="24" t="s">
        <v>60</v>
      </c>
      <c r="AL48" s="6" t="s">
        <v>2390</v>
      </c>
    </row>
    <row r="49" customHeight="1" spans="2:38">
      <c r="B49" s="18" t="s">
        <v>89</v>
      </c>
      <c r="C49" s="17" t="s">
        <v>39</v>
      </c>
      <c r="D49" s="19" t="s">
        <v>40</v>
      </c>
      <c r="E49" s="17" t="s">
        <v>41</v>
      </c>
      <c r="F49" s="31" t="s">
        <v>2391</v>
      </c>
      <c r="G49" s="31" t="s">
        <v>2392</v>
      </c>
      <c r="H49" s="31" t="s">
        <v>2392</v>
      </c>
      <c r="J49" s="32" t="s">
        <v>2393</v>
      </c>
      <c r="K49" s="5">
        <v>44063</v>
      </c>
      <c r="L49" s="24" t="s">
        <v>65</v>
      </c>
      <c r="M49" s="31" t="s">
        <v>2394</v>
      </c>
      <c r="N49" s="31" t="s">
        <v>2395</v>
      </c>
      <c r="O49" s="31" t="s">
        <v>2396</v>
      </c>
      <c r="P49" s="31" t="s">
        <v>2397</v>
      </c>
      <c r="Q49" s="31" t="s">
        <v>2394</v>
      </c>
      <c r="R49" s="17" t="s">
        <v>50</v>
      </c>
      <c r="S49" s="2" t="s">
        <v>51</v>
      </c>
      <c r="T49" s="24" t="s">
        <v>486</v>
      </c>
      <c r="U49" s="2" t="s">
        <v>53</v>
      </c>
      <c r="W49" s="19" t="s">
        <v>317</v>
      </c>
      <c r="X49" s="31" t="s">
        <v>2398</v>
      </c>
      <c r="Y49" s="25">
        <v>46113</v>
      </c>
      <c r="Z49" s="25">
        <v>66111</v>
      </c>
      <c r="AA49" s="2" t="s">
        <v>54</v>
      </c>
      <c r="AB49" s="2" t="s">
        <v>54</v>
      </c>
      <c r="AC49" s="2" t="s">
        <v>55</v>
      </c>
      <c r="AD49" s="31" t="s">
        <v>2399</v>
      </c>
      <c r="AE49" s="2" t="s">
        <v>2400</v>
      </c>
      <c r="AI49" s="31" t="s">
        <v>2368</v>
      </c>
      <c r="AJ49" s="2" t="s">
        <v>59</v>
      </c>
      <c r="AK49" s="24" t="s">
        <v>559</v>
      </c>
      <c r="AL49" s="6" t="s">
        <v>2369</v>
      </c>
    </row>
    <row r="50" customHeight="1" spans="2:38">
      <c r="B50" s="18" t="s">
        <v>89</v>
      </c>
      <c r="C50" s="17" t="s">
        <v>39</v>
      </c>
      <c r="D50" s="19" t="s">
        <v>40</v>
      </c>
      <c r="E50" s="17" t="s">
        <v>41</v>
      </c>
      <c r="F50" s="31" t="s">
        <v>2401</v>
      </c>
      <c r="G50" s="31" t="s">
        <v>2402</v>
      </c>
      <c r="H50" s="31" t="s">
        <v>2402</v>
      </c>
      <c r="J50" s="32" t="s">
        <v>2403</v>
      </c>
      <c r="K50" s="5">
        <v>43579</v>
      </c>
      <c r="L50" s="24" t="s">
        <v>65</v>
      </c>
      <c r="M50" s="31" t="s">
        <v>2404</v>
      </c>
      <c r="N50" s="31" t="s">
        <v>2405</v>
      </c>
      <c r="O50" s="31" t="s">
        <v>2406</v>
      </c>
      <c r="P50" s="31" t="s">
        <v>2406</v>
      </c>
      <c r="Q50" s="31" t="s">
        <v>2404</v>
      </c>
      <c r="R50" s="17" t="s">
        <v>50</v>
      </c>
      <c r="S50" s="2" t="s">
        <v>51</v>
      </c>
      <c r="T50" s="24" t="s">
        <v>486</v>
      </c>
      <c r="U50" s="2" t="s">
        <v>53</v>
      </c>
      <c r="W50" s="19" t="s">
        <v>317</v>
      </c>
      <c r="X50" s="31" t="s">
        <v>2407</v>
      </c>
      <c r="Y50" s="25">
        <v>46113</v>
      </c>
      <c r="Z50" s="25">
        <v>66111</v>
      </c>
      <c r="AA50" s="2" t="s">
        <v>54</v>
      </c>
      <c r="AB50" s="2" t="s">
        <v>54</v>
      </c>
      <c r="AC50" s="2" t="s">
        <v>55</v>
      </c>
      <c r="AD50" s="31" t="s">
        <v>2408</v>
      </c>
      <c r="AE50" s="2" t="s">
        <v>2409</v>
      </c>
      <c r="AF50" s="2" t="s">
        <v>2410</v>
      </c>
      <c r="AI50" s="31" t="s">
        <v>1410</v>
      </c>
      <c r="AJ50" s="2" t="s">
        <v>59</v>
      </c>
      <c r="AK50" s="24" t="s">
        <v>491</v>
      </c>
      <c r="AL50" s="6" t="s">
        <v>1411</v>
      </c>
    </row>
    <row r="51" customHeight="1" spans="2:38">
      <c r="B51" s="18" t="s">
        <v>89</v>
      </c>
      <c r="C51" s="17" t="s">
        <v>39</v>
      </c>
      <c r="D51" s="19" t="s">
        <v>40</v>
      </c>
      <c r="E51" s="17" t="s">
        <v>41</v>
      </c>
      <c r="F51" s="31" t="s">
        <v>2411</v>
      </c>
      <c r="G51" s="31" t="s">
        <v>2412</v>
      </c>
      <c r="H51" s="31" t="s">
        <v>2412</v>
      </c>
      <c r="J51" s="32" t="s">
        <v>2413</v>
      </c>
      <c r="K51" s="5">
        <v>46022</v>
      </c>
      <c r="L51" s="24" t="s">
        <v>65</v>
      </c>
      <c r="M51" s="31" t="s">
        <v>2414</v>
      </c>
      <c r="N51" s="31" t="s">
        <v>2415</v>
      </c>
      <c r="O51" s="31" t="s">
        <v>2416</v>
      </c>
      <c r="P51" s="31" t="s">
        <v>2416</v>
      </c>
      <c r="Q51" s="31" t="s">
        <v>2414</v>
      </c>
      <c r="R51" s="17" t="s">
        <v>50</v>
      </c>
      <c r="S51" s="2" t="s">
        <v>51</v>
      </c>
      <c r="T51" s="24" t="s">
        <v>740</v>
      </c>
      <c r="U51" s="2" t="s">
        <v>53</v>
      </c>
      <c r="W51" s="19" t="s">
        <v>317</v>
      </c>
      <c r="X51" s="31" t="s">
        <v>2417</v>
      </c>
      <c r="Y51" s="25">
        <v>46113</v>
      </c>
      <c r="Z51" s="25">
        <v>66111</v>
      </c>
      <c r="AA51" s="2" t="s">
        <v>54</v>
      </c>
      <c r="AB51" s="2" t="s">
        <v>54</v>
      </c>
      <c r="AC51" s="2" t="s">
        <v>55</v>
      </c>
      <c r="AD51" s="31" t="s">
        <v>2418</v>
      </c>
      <c r="AE51" s="2" t="s">
        <v>2419</v>
      </c>
      <c r="AI51" s="31" t="s">
        <v>2420</v>
      </c>
      <c r="AJ51" s="2" t="s">
        <v>59</v>
      </c>
      <c r="AK51" s="24" t="s">
        <v>534</v>
      </c>
      <c r="AL51" s="6" t="s">
        <v>2421</v>
      </c>
    </row>
    <row r="52" customHeight="1" spans="2:38">
      <c r="B52" s="18" t="s">
        <v>89</v>
      </c>
      <c r="C52" s="17" t="s">
        <v>39</v>
      </c>
      <c r="D52" s="19" t="s">
        <v>40</v>
      </c>
      <c r="E52" s="17" t="s">
        <v>41</v>
      </c>
      <c r="F52" s="31" t="s">
        <v>2422</v>
      </c>
      <c r="G52" s="31" t="s">
        <v>2423</v>
      </c>
      <c r="H52" s="31" t="s">
        <v>2423</v>
      </c>
      <c r="J52" s="32" t="s">
        <v>2424</v>
      </c>
      <c r="K52" s="5">
        <v>37167</v>
      </c>
      <c r="L52" s="24" t="s">
        <v>93</v>
      </c>
      <c r="M52" s="31" t="s">
        <v>2425</v>
      </c>
      <c r="N52" s="31" t="s">
        <v>2426</v>
      </c>
      <c r="O52" s="74" t="s">
        <v>2427</v>
      </c>
      <c r="P52" s="74" t="s">
        <v>2427</v>
      </c>
      <c r="Q52" s="31" t="s">
        <v>2425</v>
      </c>
      <c r="R52" s="17" t="s">
        <v>50</v>
      </c>
      <c r="S52" s="2" t="s">
        <v>51</v>
      </c>
      <c r="T52" s="24" t="s">
        <v>132</v>
      </c>
      <c r="U52" s="2" t="s">
        <v>53</v>
      </c>
      <c r="W52" s="19" t="s">
        <v>317</v>
      </c>
      <c r="X52" s="31" t="s">
        <v>2428</v>
      </c>
      <c r="Y52" s="25">
        <v>46113</v>
      </c>
      <c r="Z52" s="25">
        <v>66111</v>
      </c>
      <c r="AA52" s="2" t="s">
        <v>54</v>
      </c>
      <c r="AB52" s="2" t="s">
        <v>54</v>
      </c>
      <c r="AC52" s="2" t="s">
        <v>55</v>
      </c>
      <c r="AD52" s="31" t="s">
        <v>2429</v>
      </c>
      <c r="AE52" s="2" t="s">
        <v>2430</v>
      </c>
      <c r="AI52" s="31" t="s">
        <v>2431</v>
      </c>
      <c r="AJ52" s="2" t="s">
        <v>59</v>
      </c>
      <c r="AK52" s="24" t="s">
        <v>136</v>
      </c>
      <c r="AL52" s="6" t="s">
        <v>2432</v>
      </c>
    </row>
    <row r="53" customHeight="1" spans="2:38">
      <c r="B53" s="18" t="s">
        <v>89</v>
      </c>
      <c r="C53" s="17" t="s">
        <v>39</v>
      </c>
      <c r="D53" s="19" t="s">
        <v>40</v>
      </c>
      <c r="E53" s="17" t="s">
        <v>41</v>
      </c>
      <c r="F53" s="31" t="s">
        <v>2433</v>
      </c>
      <c r="G53" s="31" t="s">
        <v>2434</v>
      </c>
      <c r="H53" s="31" t="s">
        <v>2435</v>
      </c>
      <c r="I53" s="4" t="s">
        <v>44</v>
      </c>
      <c r="J53" s="32" t="s">
        <v>2436</v>
      </c>
      <c r="K53" s="5">
        <v>45204</v>
      </c>
      <c r="L53" s="24" t="s">
        <v>93</v>
      </c>
      <c r="M53" s="31" t="s">
        <v>2437</v>
      </c>
      <c r="N53" s="31" t="s">
        <v>2438</v>
      </c>
      <c r="O53" s="74" t="s">
        <v>2439</v>
      </c>
      <c r="P53" s="74" t="s">
        <v>2439</v>
      </c>
      <c r="Q53" s="31" t="s">
        <v>2437</v>
      </c>
      <c r="R53" s="17" t="s">
        <v>50</v>
      </c>
      <c r="S53" s="2" t="s">
        <v>51</v>
      </c>
      <c r="T53" s="24" t="s">
        <v>132</v>
      </c>
      <c r="U53" s="2" t="s">
        <v>53</v>
      </c>
      <c r="W53" s="19" t="s">
        <v>317</v>
      </c>
      <c r="X53" s="31" t="s">
        <v>2440</v>
      </c>
      <c r="Y53" s="25">
        <v>46113</v>
      </c>
      <c r="Z53" s="25">
        <v>66111</v>
      </c>
      <c r="AA53" s="2" t="s">
        <v>54</v>
      </c>
      <c r="AB53" s="2" t="s">
        <v>54</v>
      </c>
      <c r="AC53" s="2" t="s">
        <v>55</v>
      </c>
      <c r="AD53" s="31" t="s">
        <v>2441</v>
      </c>
      <c r="AE53" s="2" t="s">
        <v>2442</v>
      </c>
      <c r="AI53" s="31" t="s">
        <v>2443</v>
      </c>
      <c r="AJ53" s="2" t="s">
        <v>59</v>
      </c>
      <c r="AK53" s="24" t="s">
        <v>136</v>
      </c>
      <c r="AL53" s="6" t="s">
        <v>2123</v>
      </c>
    </row>
    <row r="54" customHeight="1" spans="2:38">
      <c r="B54" s="18" t="s">
        <v>89</v>
      </c>
      <c r="C54" s="17" t="s">
        <v>39</v>
      </c>
      <c r="D54" s="19" t="s">
        <v>40</v>
      </c>
      <c r="E54" s="17" t="s">
        <v>41</v>
      </c>
      <c r="F54" s="31" t="s">
        <v>2444</v>
      </c>
      <c r="G54" s="31" t="s">
        <v>2445</v>
      </c>
      <c r="H54" s="31" t="s">
        <v>2445</v>
      </c>
      <c r="J54" s="32" t="s">
        <v>2446</v>
      </c>
      <c r="K54" s="5">
        <v>38748</v>
      </c>
      <c r="L54" s="24" t="s">
        <v>65</v>
      </c>
      <c r="M54" s="31" t="s">
        <v>2447</v>
      </c>
      <c r="N54" s="31" t="s">
        <v>2448</v>
      </c>
      <c r="O54" s="74" t="s">
        <v>2449</v>
      </c>
      <c r="P54" s="74" t="s">
        <v>2449</v>
      </c>
      <c r="Q54" s="31" t="s">
        <v>2447</v>
      </c>
      <c r="R54" s="17" t="s">
        <v>50</v>
      </c>
      <c r="S54" s="2" t="s">
        <v>51</v>
      </c>
      <c r="T54" s="24" t="s">
        <v>740</v>
      </c>
      <c r="U54" s="2" t="s">
        <v>53</v>
      </c>
      <c r="W54" s="19" t="s">
        <v>317</v>
      </c>
      <c r="X54" s="31" t="s">
        <v>2450</v>
      </c>
      <c r="Y54" s="25">
        <v>46113</v>
      </c>
      <c r="Z54" s="25">
        <v>66111</v>
      </c>
      <c r="AA54" s="2" t="s">
        <v>54</v>
      </c>
      <c r="AB54" s="2" t="s">
        <v>54</v>
      </c>
      <c r="AC54" s="2" t="s">
        <v>55</v>
      </c>
      <c r="AD54" s="31" t="s">
        <v>2451</v>
      </c>
      <c r="AI54" s="31" t="s">
        <v>2452</v>
      </c>
      <c r="AJ54" s="2" t="s">
        <v>59</v>
      </c>
      <c r="AK54" s="24" t="s">
        <v>534</v>
      </c>
      <c r="AL54" s="6" t="s">
        <v>2453</v>
      </c>
    </row>
    <row r="55" customHeight="1" spans="2:38">
      <c r="B55" s="18" t="s">
        <v>89</v>
      </c>
      <c r="C55" s="17" t="s">
        <v>39</v>
      </c>
      <c r="D55" s="19" t="s">
        <v>40</v>
      </c>
      <c r="E55" s="17" t="s">
        <v>41</v>
      </c>
      <c r="F55" s="31" t="s">
        <v>2454</v>
      </c>
      <c r="G55" s="31" t="s">
        <v>2455</v>
      </c>
      <c r="H55" s="31" t="s">
        <v>2456</v>
      </c>
      <c r="J55" s="32" t="s">
        <v>2457</v>
      </c>
      <c r="K55" s="5">
        <v>38472</v>
      </c>
      <c r="L55" s="24" t="s">
        <v>93</v>
      </c>
      <c r="M55" s="31" t="s">
        <v>2458</v>
      </c>
      <c r="N55" s="31" t="s">
        <v>2459</v>
      </c>
      <c r="O55" s="31"/>
      <c r="P55" s="31" t="s">
        <v>2460</v>
      </c>
      <c r="Q55" s="31" t="s">
        <v>2458</v>
      </c>
      <c r="R55" s="17" t="s">
        <v>50</v>
      </c>
      <c r="S55" s="2" t="s">
        <v>51</v>
      </c>
      <c r="T55" s="24" t="s">
        <v>132</v>
      </c>
      <c r="U55" s="2" t="s">
        <v>53</v>
      </c>
      <c r="W55" s="19" t="s">
        <v>317</v>
      </c>
      <c r="X55" s="31" t="s">
        <v>2461</v>
      </c>
      <c r="Y55" s="25">
        <v>46113</v>
      </c>
      <c r="Z55" s="25">
        <v>66111</v>
      </c>
      <c r="AA55" s="2" t="s">
        <v>54</v>
      </c>
      <c r="AB55" s="2" t="s">
        <v>54</v>
      </c>
      <c r="AC55" s="2" t="s">
        <v>55</v>
      </c>
      <c r="AD55" s="31" t="s">
        <v>2462</v>
      </c>
      <c r="AE55" s="2" t="s">
        <v>2463</v>
      </c>
      <c r="AI55" s="31" t="s">
        <v>2431</v>
      </c>
      <c r="AJ55" s="2" t="s">
        <v>59</v>
      </c>
      <c r="AK55" s="24" t="s">
        <v>136</v>
      </c>
      <c r="AL55" s="6" t="s">
        <v>2432</v>
      </c>
    </row>
    <row r="56" customHeight="1" spans="2:38">
      <c r="B56" s="18" t="s">
        <v>89</v>
      </c>
      <c r="C56" s="17" t="s">
        <v>39</v>
      </c>
      <c r="D56" s="19" t="s">
        <v>40</v>
      </c>
      <c r="E56" s="17" t="s">
        <v>41</v>
      </c>
      <c r="F56" s="31" t="s">
        <v>2464</v>
      </c>
      <c r="G56" s="31" t="s">
        <v>2465</v>
      </c>
      <c r="H56" s="31" t="s">
        <v>2466</v>
      </c>
      <c r="J56" s="32" t="s">
        <v>2467</v>
      </c>
      <c r="K56" s="5">
        <v>46108</v>
      </c>
      <c r="L56" s="24" t="s">
        <v>93</v>
      </c>
      <c r="M56" s="31" t="s">
        <v>2468</v>
      </c>
      <c r="N56" s="31" t="s">
        <v>2469</v>
      </c>
      <c r="O56" s="31" t="s">
        <v>2470</v>
      </c>
      <c r="P56" s="31" t="s">
        <v>2470</v>
      </c>
      <c r="Q56" s="31" t="s">
        <v>2468</v>
      </c>
      <c r="R56" s="17" t="s">
        <v>50</v>
      </c>
      <c r="S56" s="2" t="s">
        <v>51</v>
      </c>
      <c r="T56" s="24" t="s">
        <v>740</v>
      </c>
      <c r="U56" s="2" t="s">
        <v>53</v>
      </c>
      <c r="W56" s="19" t="s">
        <v>317</v>
      </c>
      <c r="X56" s="31" t="s">
        <v>2471</v>
      </c>
      <c r="Y56" s="25">
        <v>46113</v>
      </c>
      <c r="Z56" s="25">
        <v>66111</v>
      </c>
      <c r="AA56" s="2" t="s">
        <v>54</v>
      </c>
      <c r="AB56" s="2" t="s">
        <v>54</v>
      </c>
      <c r="AC56" s="2" t="s">
        <v>55</v>
      </c>
      <c r="AD56" s="31" t="s">
        <v>2472</v>
      </c>
      <c r="AI56" s="31" t="s">
        <v>2473</v>
      </c>
      <c r="AJ56" s="2" t="s">
        <v>59</v>
      </c>
      <c r="AK56" s="24" t="s">
        <v>534</v>
      </c>
      <c r="AL56" s="6" t="s">
        <v>2453</v>
      </c>
    </row>
    <row r="57" customHeight="1" spans="2:38">
      <c r="B57" s="18" t="s">
        <v>89</v>
      </c>
      <c r="C57" s="17" t="s">
        <v>39</v>
      </c>
      <c r="D57" s="19" t="s">
        <v>40</v>
      </c>
      <c r="E57" s="17" t="s">
        <v>41</v>
      </c>
      <c r="F57" s="31" t="s">
        <v>2474</v>
      </c>
      <c r="G57" s="31" t="s">
        <v>2475</v>
      </c>
      <c r="H57" s="31" t="s">
        <v>2476</v>
      </c>
      <c r="J57" s="32" t="s">
        <v>2477</v>
      </c>
      <c r="K57" s="5">
        <v>40526</v>
      </c>
      <c r="L57" s="24" t="s">
        <v>141</v>
      </c>
      <c r="M57" s="31" t="s">
        <v>2478</v>
      </c>
      <c r="N57" s="31" t="s">
        <v>2479</v>
      </c>
      <c r="O57" s="31" t="s">
        <v>2480</v>
      </c>
      <c r="P57" s="31" t="s">
        <v>2480</v>
      </c>
      <c r="Q57" s="31" t="s">
        <v>2478</v>
      </c>
      <c r="R57" s="17" t="s">
        <v>50</v>
      </c>
      <c r="S57" s="2" t="s">
        <v>51</v>
      </c>
      <c r="T57" s="24" t="s">
        <v>486</v>
      </c>
      <c r="U57" s="2" t="s">
        <v>53</v>
      </c>
      <c r="W57" s="19" t="s">
        <v>317</v>
      </c>
      <c r="X57" s="31" t="s">
        <v>2481</v>
      </c>
      <c r="Y57" s="25">
        <v>46113</v>
      </c>
      <c r="Z57" s="25">
        <v>66111</v>
      </c>
      <c r="AA57" s="2" t="s">
        <v>54</v>
      </c>
      <c r="AB57" s="2" t="s">
        <v>54</v>
      </c>
      <c r="AC57" s="2" t="s">
        <v>55</v>
      </c>
      <c r="AD57" s="31" t="s">
        <v>2482</v>
      </c>
      <c r="AI57" s="31" t="s">
        <v>2483</v>
      </c>
      <c r="AJ57" s="2" t="s">
        <v>59</v>
      </c>
      <c r="AK57" s="24" t="s">
        <v>491</v>
      </c>
      <c r="AL57" s="6" t="s">
        <v>2484</v>
      </c>
    </row>
    <row r="58" customHeight="1" spans="2:38">
      <c r="B58" s="18" t="s">
        <v>89</v>
      </c>
      <c r="C58" s="17" t="s">
        <v>39</v>
      </c>
      <c r="D58" s="19" t="s">
        <v>40</v>
      </c>
      <c r="E58" s="17" t="s">
        <v>41</v>
      </c>
      <c r="F58" s="31" t="s">
        <v>2485</v>
      </c>
      <c r="G58" s="31" t="s">
        <v>2486</v>
      </c>
      <c r="H58" s="31" t="s">
        <v>2486</v>
      </c>
      <c r="J58" s="32" t="s">
        <v>2487</v>
      </c>
      <c r="K58" s="5">
        <v>42510</v>
      </c>
      <c r="L58" s="24" t="s">
        <v>93</v>
      </c>
      <c r="M58" s="31" t="s">
        <v>2488</v>
      </c>
      <c r="N58" s="31" t="s">
        <v>2489</v>
      </c>
      <c r="O58" s="31" t="s">
        <v>2490</v>
      </c>
      <c r="P58" s="31" t="s">
        <v>2490</v>
      </c>
      <c r="Q58" s="31" t="s">
        <v>2488</v>
      </c>
      <c r="R58" s="17" t="s">
        <v>50</v>
      </c>
      <c r="S58" s="2" t="s">
        <v>51</v>
      </c>
      <c r="T58" s="24" t="s">
        <v>740</v>
      </c>
      <c r="U58" s="2" t="s">
        <v>53</v>
      </c>
      <c r="W58" s="19" t="s">
        <v>317</v>
      </c>
      <c r="X58" s="31" t="s">
        <v>2491</v>
      </c>
      <c r="Y58" s="25">
        <v>46113</v>
      </c>
      <c r="Z58" s="25">
        <v>66111</v>
      </c>
      <c r="AA58" s="2" t="s">
        <v>54</v>
      </c>
      <c r="AB58" s="2" t="s">
        <v>54</v>
      </c>
      <c r="AC58" s="2" t="s">
        <v>55</v>
      </c>
      <c r="AD58" s="31" t="s">
        <v>2492</v>
      </c>
      <c r="AI58" s="31" t="s">
        <v>2473</v>
      </c>
      <c r="AJ58" s="2" t="s">
        <v>59</v>
      </c>
      <c r="AK58" s="24" t="s">
        <v>534</v>
      </c>
      <c r="AL58" s="6" t="s">
        <v>2453</v>
      </c>
    </row>
    <row r="59" customHeight="1" spans="2:38">
      <c r="B59" s="18" t="s">
        <v>89</v>
      </c>
      <c r="C59" s="17" t="s">
        <v>39</v>
      </c>
      <c r="D59" s="19" t="s">
        <v>40</v>
      </c>
      <c r="E59" s="17" t="s">
        <v>41</v>
      </c>
      <c r="F59" s="31" t="s">
        <v>2493</v>
      </c>
      <c r="G59" s="31" t="s">
        <v>2494</v>
      </c>
      <c r="H59" s="31" t="s">
        <v>2494</v>
      </c>
      <c r="J59" s="32" t="s">
        <v>2495</v>
      </c>
      <c r="K59" s="5">
        <v>43472</v>
      </c>
      <c r="L59" s="24" t="s">
        <v>93</v>
      </c>
      <c r="M59" s="31" t="s">
        <v>2496</v>
      </c>
      <c r="N59" s="31" t="s">
        <v>2497</v>
      </c>
      <c r="O59" s="31" t="s">
        <v>2498</v>
      </c>
      <c r="P59" s="31" t="s">
        <v>2498</v>
      </c>
      <c r="Q59" s="31" t="s">
        <v>2496</v>
      </c>
      <c r="R59" s="17" t="s">
        <v>50</v>
      </c>
      <c r="S59" s="2" t="s">
        <v>51</v>
      </c>
      <c r="T59" s="24" t="s">
        <v>108</v>
      </c>
      <c r="U59" s="2" t="s">
        <v>53</v>
      </c>
      <c r="W59" s="19" t="s">
        <v>317</v>
      </c>
      <c r="X59" s="31" t="s">
        <v>2499</v>
      </c>
      <c r="Y59" s="25">
        <v>46113</v>
      </c>
      <c r="Z59" s="25">
        <v>66111</v>
      </c>
      <c r="AA59" s="2" t="s">
        <v>54</v>
      </c>
      <c r="AB59" s="2" t="s">
        <v>54</v>
      </c>
      <c r="AC59" s="2" t="s">
        <v>55</v>
      </c>
      <c r="AD59" s="31" t="s">
        <v>2500</v>
      </c>
      <c r="AI59" s="31" t="s">
        <v>1066</v>
      </c>
      <c r="AJ59" s="2" t="s">
        <v>59</v>
      </c>
      <c r="AK59" s="24" t="s">
        <v>60</v>
      </c>
      <c r="AL59" s="6" t="s">
        <v>1401</v>
      </c>
    </row>
    <row r="60" customHeight="1" spans="2:38">
      <c r="B60" s="18" t="s">
        <v>89</v>
      </c>
      <c r="C60" s="17" t="s">
        <v>39</v>
      </c>
      <c r="D60" s="19" t="s">
        <v>40</v>
      </c>
      <c r="E60" s="17" t="s">
        <v>41</v>
      </c>
      <c r="F60" s="31" t="s">
        <v>2501</v>
      </c>
      <c r="G60" s="31" t="s">
        <v>2502</v>
      </c>
      <c r="H60" s="31" t="s">
        <v>2503</v>
      </c>
      <c r="J60" s="32" t="s">
        <v>2504</v>
      </c>
      <c r="K60" s="5">
        <v>39960</v>
      </c>
      <c r="L60" s="24" t="s">
        <v>93</v>
      </c>
      <c r="M60" s="31" t="s">
        <v>2505</v>
      </c>
      <c r="N60" s="31" t="s">
        <v>2506</v>
      </c>
      <c r="O60" s="31" t="s">
        <v>2507</v>
      </c>
      <c r="P60" s="31" t="s">
        <v>2508</v>
      </c>
      <c r="Q60" s="31" t="s">
        <v>2505</v>
      </c>
      <c r="R60" s="17" t="s">
        <v>50</v>
      </c>
      <c r="S60" s="2" t="s">
        <v>51</v>
      </c>
      <c r="T60" s="24" t="s">
        <v>52</v>
      </c>
      <c r="U60" s="2" t="s">
        <v>53</v>
      </c>
      <c r="W60" s="19" t="s">
        <v>317</v>
      </c>
      <c r="X60" s="31" t="s">
        <v>2509</v>
      </c>
      <c r="Y60" s="25">
        <v>46113</v>
      </c>
      <c r="Z60" s="25">
        <v>66111</v>
      </c>
      <c r="AA60" s="2" t="s">
        <v>54</v>
      </c>
      <c r="AB60" s="2" t="s">
        <v>54</v>
      </c>
      <c r="AC60" s="2" t="s">
        <v>55</v>
      </c>
      <c r="AD60" s="31" t="s">
        <v>2510</v>
      </c>
      <c r="AI60" s="31" t="s">
        <v>2511</v>
      </c>
      <c r="AJ60" s="2" t="s">
        <v>59</v>
      </c>
      <c r="AK60" s="24" t="s">
        <v>60</v>
      </c>
      <c r="AL60" s="6" t="s">
        <v>2512</v>
      </c>
    </row>
    <row r="61" customHeight="1" spans="2:38">
      <c r="B61" s="18" t="s">
        <v>89</v>
      </c>
      <c r="C61" s="17" t="s">
        <v>39</v>
      </c>
      <c r="D61" s="19" t="s">
        <v>40</v>
      </c>
      <c r="E61" s="17" t="s">
        <v>41</v>
      </c>
      <c r="F61" s="31" t="s">
        <v>2513</v>
      </c>
      <c r="G61" s="31" t="s">
        <v>2514</v>
      </c>
      <c r="H61" s="31" t="s">
        <v>2514</v>
      </c>
      <c r="I61" s="4" t="s">
        <v>44</v>
      </c>
      <c r="J61" s="32" t="s">
        <v>2515</v>
      </c>
      <c r="K61" s="5">
        <v>42307</v>
      </c>
      <c r="L61" s="24" t="s">
        <v>93</v>
      </c>
      <c r="M61" s="31" t="s">
        <v>2516</v>
      </c>
      <c r="N61" s="31" t="s">
        <v>2517</v>
      </c>
      <c r="O61" s="31" t="s">
        <v>2518</v>
      </c>
      <c r="P61" s="31" t="s">
        <v>2519</v>
      </c>
      <c r="Q61" s="31" t="s">
        <v>2516</v>
      </c>
      <c r="R61" s="17" t="s">
        <v>50</v>
      </c>
      <c r="S61" s="2" t="s">
        <v>51</v>
      </c>
      <c r="T61" s="24" t="s">
        <v>97</v>
      </c>
      <c r="U61" s="2" t="s">
        <v>53</v>
      </c>
      <c r="W61" s="19" t="s">
        <v>317</v>
      </c>
      <c r="X61" s="31" t="s">
        <v>2520</v>
      </c>
      <c r="Y61" s="25">
        <v>46113</v>
      </c>
      <c r="Z61" s="25">
        <v>66111</v>
      </c>
      <c r="AA61" s="2" t="s">
        <v>54</v>
      </c>
      <c r="AB61" s="2" t="s">
        <v>54</v>
      </c>
      <c r="AC61" s="2" t="s">
        <v>55</v>
      </c>
      <c r="AD61" s="31" t="s">
        <v>2521</v>
      </c>
      <c r="AE61" s="2" t="s">
        <v>2522</v>
      </c>
      <c r="AI61" s="31" t="s">
        <v>1066</v>
      </c>
      <c r="AJ61" s="2" t="s">
        <v>59</v>
      </c>
      <c r="AK61" s="24" t="s">
        <v>60</v>
      </c>
      <c r="AL61" s="6" t="s">
        <v>2523</v>
      </c>
    </row>
    <row r="62" customHeight="1" spans="2:38">
      <c r="B62" s="18" t="s">
        <v>89</v>
      </c>
      <c r="C62" s="17" t="s">
        <v>39</v>
      </c>
      <c r="D62" s="19" t="s">
        <v>40</v>
      </c>
      <c r="E62" s="17" t="s">
        <v>41</v>
      </c>
      <c r="F62" s="31" t="s">
        <v>2524</v>
      </c>
      <c r="G62" s="31" t="s">
        <v>2525</v>
      </c>
      <c r="H62" s="31" t="s">
        <v>2526</v>
      </c>
      <c r="J62" s="32" t="s">
        <v>2527</v>
      </c>
      <c r="K62" s="5">
        <v>40448</v>
      </c>
      <c r="L62" s="24" t="s">
        <v>93</v>
      </c>
      <c r="M62" s="31" t="s">
        <v>2528</v>
      </c>
      <c r="N62" s="31" t="s">
        <v>2529</v>
      </c>
      <c r="O62" s="74" t="s">
        <v>2530</v>
      </c>
      <c r="P62" s="74" t="s">
        <v>2531</v>
      </c>
      <c r="Q62" s="31" t="s">
        <v>2528</v>
      </c>
      <c r="R62" s="17" t="s">
        <v>50</v>
      </c>
      <c r="S62" s="2" t="s">
        <v>51</v>
      </c>
      <c r="T62" s="24" t="s">
        <v>132</v>
      </c>
      <c r="U62" s="2" t="s">
        <v>53</v>
      </c>
      <c r="W62" s="19" t="s">
        <v>317</v>
      </c>
      <c r="X62" s="31" t="s">
        <v>2532</v>
      </c>
      <c r="Y62" s="25">
        <v>46113</v>
      </c>
      <c r="Z62" s="25">
        <v>66111</v>
      </c>
      <c r="AA62" s="2" t="s">
        <v>54</v>
      </c>
      <c r="AB62" s="2" t="s">
        <v>54</v>
      </c>
      <c r="AC62" s="2" t="s">
        <v>55</v>
      </c>
      <c r="AD62" s="31" t="s">
        <v>2533</v>
      </c>
      <c r="AE62" s="2" t="s">
        <v>2534</v>
      </c>
      <c r="AI62" s="31" t="s">
        <v>1117</v>
      </c>
      <c r="AJ62" s="2" t="s">
        <v>59</v>
      </c>
      <c r="AK62" s="24" t="s">
        <v>136</v>
      </c>
      <c r="AL62" s="6" t="s">
        <v>2133</v>
      </c>
    </row>
    <row r="63" customHeight="1" spans="2:38">
      <c r="B63" s="18" t="s">
        <v>89</v>
      </c>
      <c r="C63" s="17" t="s">
        <v>39</v>
      </c>
      <c r="D63" s="19" t="s">
        <v>40</v>
      </c>
      <c r="E63" s="17" t="s">
        <v>41</v>
      </c>
      <c r="F63" s="31" t="s">
        <v>2535</v>
      </c>
      <c r="G63" s="31" t="s">
        <v>2536</v>
      </c>
      <c r="H63" s="31" t="s">
        <v>2536</v>
      </c>
      <c r="J63" s="32" t="s">
        <v>2537</v>
      </c>
      <c r="K63" s="5">
        <v>33845</v>
      </c>
      <c r="L63" s="24" t="s">
        <v>93</v>
      </c>
      <c r="M63" s="31" t="s">
        <v>2538</v>
      </c>
      <c r="N63" s="31" t="s">
        <v>2539</v>
      </c>
      <c r="O63" s="31" t="s">
        <v>2540</v>
      </c>
      <c r="P63" s="31" t="s">
        <v>2541</v>
      </c>
      <c r="Q63" s="31" t="s">
        <v>2538</v>
      </c>
      <c r="R63" s="17" t="s">
        <v>50</v>
      </c>
      <c r="S63" s="2" t="s">
        <v>51</v>
      </c>
      <c r="T63" s="24" t="s">
        <v>740</v>
      </c>
      <c r="U63" s="2" t="s">
        <v>53</v>
      </c>
      <c r="W63" s="19" t="s">
        <v>317</v>
      </c>
      <c r="X63" s="31" t="s">
        <v>2542</v>
      </c>
      <c r="Y63" s="25">
        <v>46113</v>
      </c>
      <c r="Z63" s="25">
        <v>66111</v>
      </c>
      <c r="AA63" s="2" t="s">
        <v>54</v>
      </c>
      <c r="AB63" s="2" t="s">
        <v>54</v>
      </c>
      <c r="AC63" s="2" t="s">
        <v>55</v>
      </c>
      <c r="AD63" s="31" t="s">
        <v>2543</v>
      </c>
      <c r="AI63" s="31" t="s">
        <v>2473</v>
      </c>
      <c r="AJ63" s="2" t="s">
        <v>59</v>
      </c>
      <c r="AK63" s="24" t="s">
        <v>534</v>
      </c>
      <c r="AL63" s="6" t="s">
        <v>2453</v>
      </c>
    </row>
    <row r="64" customHeight="1" spans="2:38">
      <c r="B64" s="18" t="s">
        <v>89</v>
      </c>
      <c r="C64" s="17" t="s">
        <v>39</v>
      </c>
      <c r="D64" s="19" t="s">
        <v>40</v>
      </c>
      <c r="E64" s="17" t="s">
        <v>41</v>
      </c>
      <c r="F64" s="31" t="s">
        <v>2544</v>
      </c>
      <c r="G64" s="31" t="s">
        <v>2545</v>
      </c>
      <c r="H64" s="31" t="s">
        <v>2546</v>
      </c>
      <c r="J64" s="32" t="s">
        <v>2547</v>
      </c>
      <c r="K64" s="5">
        <v>39894</v>
      </c>
      <c r="L64" s="24" t="s">
        <v>93</v>
      </c>
      <c r="M64" s="31" t="s">
        <v>2548</v>
      </c>
      <c r="N64" s="31" t="s">
        <v>2549</v>
      </c>
      <c r="O64" s="31" t="s">
        <v>2550</v>
      </c>
      <c r="P64" s="31" t="s">
        <v>2550</v>
      </c>
      <c r="Q64" s="31" t="s">
        <v>2548</v>
      </c>
      <c r="R64" s="17" t="s">
        <v>50</v>
      </c>
      <c r="S64" s="2" t="s">
        <v>51</v>
      </c>
      <c r="T64" s="24" t="s">
        <v>119</v>
      </c>
      <c r="U64" s="2" t="s">
        <v>53</v>
      </c>
      <c r="W64" s="19" t="s">
        <v>317</v>
      </c>
      <c r="X64" s="31" t="s">
        <v>2551</v>
      </c>
      <c r="Y64" s="25">
        <v>46113</v>
      </c>
      <c r="Z64" s="25">
        <v>66111</v>
      </c>
      <c r="AA64" s="2" t="s">
        <v>54</v>
      </c>
      <c r="AB64" s="2" t="s">
        <v>54</v>
      </c>
      <c r="AC64" s="2" t="s">
        <v>55</v>
      </c>
      <c r="AD64" s="31" t="s">
        <v>2552</v>
      </c>
      <c r="AI64" s="31" t="s">
        <v>1066</v>
      </c>
      <c r="AJ64" s="2" t="s">
        <v>59</v>
      </c>
      <c r="AK64" s="24" t="s">
        <v>60</v>
      </c>
      <c r="AL64" s="6" t="s">
        <v>1067</v>
      </c>
    </row>
    <row r="65" customHeight="1" spans="2:38">
      <c r="B65" s="18" t="s">
        <v>89</v>
      </c>
      <c r="C65" s="17" t="s">
        <v>39</v>
      </c>
      <c r="D65" s="19" t="s">
        <v>40</v>
      </c>
      <c r="E65" s="17" t="s">
        <v>41</v>
      </c>
      <c r="F65" s="31" t="s">
        <v>2553</v>
      </c>
      <c r="G65" s="31" t="s">
        <v>2554</v>
      </c>
      <c r="H65" s="31" t="s">
        <v>2554</v>
      </c>
      <c r="I65" s="4" t="s">
        <v>44</v>
      </c>
      <c r="J65" s="32" t="s">
        <v>2555</v>
      </c>
      <c r="K65" s="5">
        <v>45650</v>
      </c>
      <c r="L65" s="24" t="s">
        <v>46</v>
      </c>
      <c r="M65" s="31" t="s">
        <v>2556</v>
      </c>
      <c r="N65" s="31" t="s">
        <v>2557</v>
      </c>
      <c r="O65" s="31" t="s">
        <v>2558</v>
      </c>
      <c r="P65" s="31" t="s">
        <v>2559</v>
      </c>
      <c r="Q65" s="31" t="s">
        <v>2556</v>
      </c>
      <c r="R65" s="17" t="s">
        <v>50</v>
      </c>
      <c r="S65" s="2" t="s">
        <v>51</v>
      </c>
      <c r="T65" s="24" t="s">
        <v>83</v>
      </c>
      <c r="U65" s="2" t="s">
        <v>53</v>
      </c>
      <c r="W65" s="19" t="s">
        <v>317</v>
      </c>
      <c r="X65" s="31" t="s">
        <v>2560</v>
      </c>
      <c r="Y65" s="25">
        <v>46113</v>
      </c>
      <c r="Z65" s="25">
        <v>66111</v>
      </c>
      <c r="AA65" s="2" t="s">
        <v>54</v>
      </c>
      <c r="AB65" s="2" t="s">
        <v>54</v>
      </c>
      <c r="AC65" s="2" t="s">
        <v>55</v>
      </c>
      <c r="AD65" s="31" t="s">
        <v>2561</v>
      </c>
      <c r="AE65" s="2" t="s">
        <v>2562</v>
      </c>
      <c r="AI65" s="31" t="s">
        <v>2563</v>
      </c>
      <c r="AJ65" s="2" t="s">
        <v>59</v>
      </c>
      <c r="AK65" s="24" t="s">
        <v>87</v>
      </c>
      <c r="AL65" s="6" t="s">
        <v>2564</v>
      </c>
    </row>
    <row r="66" customHeight="1" spans="2:38">
      <c r="B66" s="18" t="s">
        <v>89</v>
      </c>
      <c r="C66" s="17" t="s">
        <v>39</v>
      </c>
      <c r="D66" s="19" t="s">
        <v>40</v>
      </c>
      <c r="E66" s="17" t="s">
        <v>41</v>
      </c>
      <c r="F66" s="31" t="s">
        <v>2565</v>
      </c>
      <c r="G66" s="31" t="s">
        <v>2566</v>
      </c>
      <c r="H66" s="31" t="s">
        <v>2567</v>
      </c>
      <c r="I66" s="4" t="s">
        <v>44</v>
      </c>
      <c r="J66" s="32" t="s">
        <v>2568</v>
      </c>
      <c r="K66" s="5">
        <v>41096</v>
      </c>
      <c r="L66" s="24" t="s">
        <v>93</v>
      </c>
      <c r="M66" s="31" t="s">
        <v>2569</v>
      </c>
      <c r="N66" s="31" t="s">
        <v>2570</v>
      </c>
      <c r="O66" s="31" t="s">
        <v>2571</v>
      </c>
      <c r="P66" s="31" t="s">
        <v>2571</v>
      </c>
      <c r="Q66" s="31" t="s">
        <v>2569</v>
      </c>
      <c r="R66" s="17" t="s">
        <v>50</v>
      </c>
      <c r="S66" s="2" t="s">
        <v>51</v>
      </c>
      <c r="T66" s="24" t="s">
        <v>132</v>
      </c>
      <c r="U66" s="2" t="s">
        <v>53</v>
      </c>
      <c r="W66" s="19" t="s">
        <v>317</v>
      </c>
      <c r="X66" s="31" t="s">
        <v>2572</v>
      </c>
      <c r="Y66" s="25">
        <v>46113</v>
      </c>
      <c r="Z66" s="25">
        <v>66111</v>
      </c>
      <c r="AA66" s="2" t="s">
        <v>54</v>
      </c>
      <c r="AB66" s="2" t="s">
        <v>54</v>
      </c>
      <c r="AC66" s="2" t="s">
        <v>55</v>
      </c>
      <c r="AD66" s="31" t="s">
        <v>2573</v>
      </c>
      <c r="AI66" s="31" t="s">
        <v>1592</v>
      </c>
      <c r="AJ66" s="2" t="s">
        <v>59</v>
      </c>
      <c r="AK66" s="24" t="s">
        <v>136</v>
      </c>
      <c r="AL66" s="6" t="s">
        <v>446</v>
      </c>
    </row>
    <row r="67" customHeight="1" spans="2:38">
      <c r="B67" s="18" t="s">
        <v>89</v>
      </c>
      <c r="C67" s="17" t="s">
        <v>39</v>
      </c>
      <c r="D67" s="19" t="s">
        <v>40</v>
      </c>
      <c r="E67" s="17" t="s">
        <v>41</v>
      </c>
      <c r="F67" s="31" t="s">
        <v>2574</v>
      </c>
      <c r="G67" s="31" t="s">
        <v>2575</v>
      </c>
      <c r="H67" s="31" t="s">
        <v>2575</v>
      </c>
      <c r="J67" s="32" t="s">
        <v>2576</v>
      </c>
      <c r="K67" s="5">
        <v>45772</v>
      </c>
      <c r="L67" s="24" t="s">
        <v>65</v>
      </c>
      <c r="M67" s="31" t="s">
        <v>2577</v>
      </c>
      <c r="N67" s="31" t="s">
        <v>2578</v>
      </c>
      <c r="O67" s="74" t="s">
        <v>2579</v>
      </c>
      <c r="P67" s="74" t="s">
        <v>2579</v>
      </c>
      <c r="Q67" s="31" t="s">
        <v>2577</v>
      </c>
      <c r="R67" s="17" t="s">
        <v>50</v>
      </c>
      <c r="S67" s="2" t="s">
        <v>51</v>
      </c>
      <c r="T67" s="24" t="s">
        <v>83</v>
      </c>
      <c r="U67" s="2" t="s">
        <v>53</v>
      </c>
      <c r="W67" s="19" t="s">
        <v>317</v>
      </c>
      <c r="X67" s="31" t="s">
        <v>2580</v>
      </c>
      <c r="Y67" s="25">
        <v>46113</v>
      </c>
      <c r="Z67" s="25">
        <v>66111</v>
      </c>
      <c r="AA67" s="2" t="s">
        <v>54</v>
      </c>
      <c r="AB67" s="2" t="s">
        <v>54</v>
      </c>
      <c r="AC67" s="2" t="s">
        <v>55</v>
      </c>
      <c r="AD67" s="31" t="s">
        <v>2581</v>
      </c>
      <c r="AE67" s="2" t="s">
        <v>2582</v>
      </c>
      <c r="AI67" s="31" t="s">
        <v>2583</v>
      </c>
      <c r="AJ67" s="2" t="s">
        <v>59</v>
      </c>
      <c r="AK67" s="24" t="s">
        <v>87</v>
      </c>
      <c r="AL67" s="6" t="s">
        <v>2584</v>
      </c>
    </row>
    <row r="68" customHeight="1" spans="2:38">
      <c r="B68" s="18" t="s">
        <v>89</v>
      </c>
      <c r="C68" s="17" t="s">
        <v>39</v>
      </c>
      <c r="D68" s="19" t="s">
        <v>40</v>
      </c>
      <c r="E68" s="17" t="s">
        <v>41</v>
      </c>
      <c r="F68" s="31" t="s">
        <v>2585</v>
      </c>
      <c r="G68" s="31" t="s">
        <v>2586</v>
      </c>
      <c r="H68" s="31" t="s">
        <v>2587</v>
      </c>
      <c r="J68" s="32" t="s">
        <v>2588</v>
      </c>
      <c r="K68" s="5">
        <v>45818</v>
      </c>
      <c r="L68" s="24" t="s">
        <v>65</v>
      </c>
      <c r="M68" s="31" t="s">
        <v>2589</v>
      </c>
      <c r="N68" s="31" t="s">
        <v>2590</v>
      </c>
      <c r="O68" s="31" t="s">
        <v>2591</v>
      </c>
      <c r="P68" s="31" t="s">
        <v>2591</v>
      </c>
      <c r="Q68" s="31" t="s">
        <v>2589</v>
      </c>
      <c r="R68" s="17" t="s">
        <v>50</v>
      </c>
      <c r="S68" s="2" t="s">
        <v>51</v>
      </c>
      <c r="T68" s="24" t="s">
        <v>108</v>
      </c>
      <c r="U68" s="2" t="s">
        <v>53</v>
      </c>
      <c r="W68" s="19" t="s">
        <v>317</v>
      </c>
      <c r="X68" s="31" t="s">
        <v>2592</v>
      </c>
      <c r="Y68" s="25">
        <v>46113</v>
      </c>
      <c r="Z68" s="25">
        <v>66111</v>
      </c>
      <c r="AA68" s="2" t="s">
        <v>54</v>
      </c>
      <c r="AB68" s="2" t="s">
        <v>54</v>
      </c>
      <c r="AC68" s="2" t="s">
        <v>55</v>
      </c>
      <c r="AD68" s="31" t="s">
        <v>2593</v>
      </c>
      <c r="AE68" s="2" t="s">
        <v>2594</v>
      </c>
      <c r="AI68" s="31" t="s">
        <v>2595</v>
      </c>
      <c r="AJ68" s="2" t="s">
        <v>59</v>
      </c>
      <c r="AK68" s="24" t="s">
        <v>60</v>
      </c>
      <c r="AL68" s="6" t="s">
        <v>2596</v>
      </c>
    </row>
    <row r="69" customHeight="1" spans="2:38">
      <c r="B69" s="18" t="s">
        <v>89</v>
      </c>
      <c r="C69" s="17" t="s">
        <v>39</v>
      </c>
      <c r="D69" s="19" t="s">
        <v>40</v>
      </c>
      <c r="E69" s="17" t="s">
        <v>41</v>
      </c>
      <c r="F69" s="31" t="s">
        <v>2597</v>
      </c>
      <c r="G69" s="31" t="s">
        <v>2598</v>
      </c>
      <c r="H69" s="31" t="s">
        <v>2599</v>
      </c>
      <c r="I69" s="4" t="s">
        <v>44</v>
      </c>
      <c r="J69" s="32" t="s">
        <v>2600</v>
      </c>
      <c r="K69" s="5">
        <v>45351</v>
      </c>
      <c r="L69" s="24" t="s">
        <v>46</v>
      </c>
      <c r="M69" s="31" t="s">
        <v>2601</v>
      </c>
      <c r="N69" s="31" t="s">
        <v>2602</v>
      </c>
      <c r="O69" s="31" t="s">
        <v>2603</v>
      </c>
      <c r="P69" s="31" t="s">
        <v>2604</v>
      </c>
      <c r="Q69" s="31" t="s">
        <v>2601</v>
      </c>
      <c r="R69" s="17" t="s">
        <v>50</v>
      </c>
      <c r="S69" s="2" t="s">
        <v>51</v>
      </c>
      <c r="T69" s="24" t="s">
        <v>52</v>
      </c>
      <c r="U69" s="2" t="s">
        <v>53</v>
      </c>
      <c r="W69" s="19" t="s">
        <v>317</v>
      </c>
      <c r="X69" s="31" t="s">
        <v>2605</v>
      </c>
      <c r="Y69" s="25">
        <v>46113</v>
      </c>
      <c r="Z69" s="25">
        <v>66111</v>
      </c>
      <c r="AA69" s="2" t="s">
        <v>54</v>
      </c>
      <c r="AB69" s="2" t="s">
        <v>54</v>
      </c>
      <c r="AC69" s="2" t="s">
        <v>55</v>
      </c>
      <c r="AD69" s="31" t="s">
        <v>2606</v>
      </c>
      <c r="AE69" s="2" t="s">
        <v>2607</v>
      </c>
      <c r="AI69" s="31" t="s">
        <v>1634</v>
      </c>
      <c r="AJ69" s="2" t="s">
        <v>59</v>
      </c>
      <c r="AK69" s="24" t="s">
        <v>60</v>
      </c>
      <c r="AL69" s="6" t="s">
        <v>1923</v>
      </c>
    </row>
    <row r="70" customHeight="1" spans="2:38">
      <c r="B70" s="18" t="s">
        <v>89</v>
      </c>
      <c r="C70" s="17" t="s">
        <v>39</v>
      </c>
      <c r="D70" s="19" t="s">
        <v>40</v>
      </c>
      <c r="E70" s="17" t="s">
        <v>41</v>
      </c>
      <c r="F70" s="31" t="s">
        <v>2608</v>
      </c>
      <c r="G70" s="31" t="s">
        <v>2609</v>
      </c>
      <c r="H70" s="31" t="s">
        <v>2610</v>
      </c>
      <c r="J70" s="32" t="s">
        <v>2611</v>
      </c>
      <c r="K70" s="5">
        <v>45280</v>
      </c>
      <c r="L70" s="24" t="s">
        <v>65</v>
      </c>
      <c r="M70" s="31" t="s">
        <v>2612</v>
      </c>
      <c r="N70" s="31" t="s">
        <v>2613</v>
      </c>
      <c r="O70" s="31" t="s">
        <v>2614</v>
      </c>
      <c r="P70" s="31" t="s">
        <v>2615</v>
      </c>
      <c r="Q70" s="31" t="s">
        <v>2612</v>
      </c>
      <c r="R70" s="17" t="s">
        <v>50</v>
      </c>
      <c r="S70" s="2" t="s">
        <v>51</v>
      </c>
      <c r="T70" s="24" t="s">
        <v>132</v>
      </c>
      <c r="U70" s="2" t="s">
        <v>53</v>
      </c>
      <c r="W70" s="19" t="s">
        <v>317</v>
      </c>
      <c r="X70" s="31" t="s">
        <v>2616</v>
      </c>
      <c r="Y70" s="25">
        <v>46113</v>
      </c>
      <c r="Z70" s="25">
        <v>66111</v>
      </c>
      <c r="AA70" s="2" t="s">
        <v>54</v>
      </c>
      <c r="AB70" s="2" t="s">
        <v>54</v>
      </c>
      <c r="AC70" s="2" t="s">
        <v>55</v>
      </c>
      <c r="AD70" s="31" t="s">
        <v>2617</v>
      </c>
      <c r="AE70" s="2" t="s">
        <v>2618</v>
      </c>
      <c r="AI70" s="31" t="s">
        <v>2619</v>
      </c>
      <c r="AJ70" s="2" t="s">
        <v>59</v>
      </c>
      <c r="AK70" s="24" t="s">
        <v>136</v>
      </c>
      <c r="AL70" s="6" t="s">
        <v>2620</v>
      </c>
    </row>
    <row r="71" customHeight="1" spans="2:38">
      <c r="B71" s="18" t="s">
        <v>89</v>
      </c>
      <c r="C71" s="17" t="s">
        <v>39</v>
      </c>
      <c r="D71" s="19" t="s">
        <v>40</v>
      </c>
      <c r="E71" s="17" t="s">
        <v>41</v>
      </c>
      <c r="F71" s="31" t="s">
        <v>2621</v>
      </c>
      <c r="G71" s="31" t="s">
        <v>2622</v>
      </c>
      <c r="H71" s="31" t="s">
        <v>2623</v>
      </c>
      <c r="J71" s="32" t="s">
        <v>2624</v>
      </c>
      <c r="K71" s="5">
        <v>46116</v>
      </c>
      <c r="L71" s="24" t="s">
        <v>93</v>
      </c>
      <c r="M71" s="31" t="s">
        <v>2625</v>
      </c>
      <c r="N71" s="31" t="s">
        <v>2626</v>
      </c>
      <c r="O71" s="31" t="s">
        <v>2627</v>
      </c>
      <c r="P71" s="31" t="s">
        <v>2627</v>
      </c>
      <c r="Q71" s="31" t="s">
        <v>2625</v>
      </c>
      <c r="R71" s="17" t="s">
        <v>50</v>
      </c>
      <c r="S71" s="2" t="s">
        <v>51</v>
      </c>
      <c r="T71" s="24" t="s">
        <v>740</v>
      </c>
      <c r="U71" s="2" t="s">
        <v>53</v>
      </c>
      <c r="W71" s="19" t="s">
        <v>317</v>
      </c>
      <c r="X71" s="31" t="s">
        <v>2628</v>
      </c>
      <c r="Y71" s="25">
        <v>46113</v>
      </c>
      <c r="Z71" s="25">
        <v>66111</v>
      </c>
      <c r="AA71" s="2" t="s">
        <v>54</v>
      </c>
      <c r="AB71" s="2" t="s">
        <v>54</v>
      </c>
      <c r="AC71" s="2" t="s">
        <v>55</v>
      </c>
      <c r="AD71" s="31" t="s">
        <v>2629</v>
      </c>
      <c r="AI71" s="31" t="s">
        <v>1291</v>
      </c>
      <c r="AJ71" s="2" t="s">
        <v>59</v>
      </c>
      <c r="AK71" s="24" t="s">
        <v>534</v>
      </c>
      <c r="AL71" s="6" t="s">
        <v>2630</v>
      </c>
    </row>
    <row r="72" customHeight="1" spans="2:38">
      <c r="B72" s="18" t="s">
        <v>89</v>
      </c>
      <c r="C72" s="17" t="s">
        <v>39</v>
      </c>
      <c r="D72" s="19" t="s">
        <v>40</v>
      </c>
      <c r="E72" s="17" t="s">
        <v>41</v>
      </c>
      <c r="F72" s="31" t="s">
        <v>2631</v>
      </c>
      <c r="G72" s="31" t="s">
        <v>2632</v>
      </c>
      <c r="H72" s="31" t="s">
        <v>2633</v>
      </c>
      <c r="J72" s="32" t="s">
        <v>2634</v>
      </c>
      <c r="K72" s="5">
        <v>42065</v>
      </c>
      <c r="L72" s="24" t="s">
        <v>93</v>
      </c>
      <c r="M72" s="31" t="s">
        <v>2635</v>
      </c>
      <c r="N72" s="31" t="s">
        <v>2636</v>
      </c>
      <c r="O72" s="31" t="s">
        <v>2637</v>
      </c>
      <c r="P72" s="31" t="s">
        <v>2638</v>
      </c>
      <c r="Q72" s="31" t="s">
        <v>2635</v>
      </c>
      <c r="R72" s="17" t="s">
        <v>50</v>
      </c>
      <c r="S72" s="2" t="s">
        <v>51</v>
      </c>
      <c r="T72" s="24" t="s">
        <v>132</v>
      </c>
      <c r="U72" s="2" t="s">
        <v>53</v>
      </c>
      <c r="W72" s="19" t="s">
        <v>317</v>
      </c>
      <c r="X72" s="31" t="s">
        <v>2639</v>
      </c>
      <c r="Y72" s="25">
        <v>46113</v>
      </c>
      <c r="Z72" s="25">
        <v>66111</v>
      </c>
      <c r="AA72" s="2" t="s">
        <v>54</v>
      </c>
      <c r="AB72" s="2" t="s">
        <v>54</v>
      </c>
      <c r="AC72" s="2" t="s">
        <v>55</v>
      </c>
      <c r="AD72" s="31" t="s">
        <v>2640</v>
      </c>
      <c r="AE72" s="2" t="s">
        <v>2641</v>
      </c>
      <c r="AI72" s="31" t="s">
        <v>1117</v>
      </c>
      <c r="AJ72" s="2" t="s">
        <v>59</v>
      </c>
      <c r="AK72" s="24" t="s">
        <v>136</v>
      </c>
      <c r="AL72" s="6" t="s">
        <v>2255</v>
      </c>
    </row>
    <row r="73" customHeight="1" spans="2:38">
      <c r="B73" s="18" t="s">
        <v>89</v>
      </c>
      <c r="C73" s="17" t="s">
        <v>39</v>
      </c>
      <c r="D73" s="19" t="s">
        <v>40</v>
      </c>
      <c r="E73" s="17" t="s">
        <v>41</v>
      </c>
      <c r="F73" s="31" t="s">
        <v>2642</v>
      </c>
      <c r="G73" s="31" t="s">
        <v>2643</v>
      </c>
      <c r="H73" s="31" t="s">
        <v>2644</v>
      </c>
      <c r="I73" s="4" t="s">
        <v>44</v>
      </c>
      <c r="J73" s="32" t="s">
        <v>2645</v>
      </c>
      <c r="K73" s="5">
        <v>44607</v>
      </c>
      <c r="L73" s="24" t="s">
        <v>46</v>
      </c>
      <c r="M73" s="31" t="s">
        <v>2646</v>
      </c>
      <c r="N73" s="31" t="s">
        <v>2647</v>
      </c>
      <c r="O73" s="31" t="s">
        <v>2648</v>
      </c>
      <c r="P73" s="31" t="s">
        <v>2648</v>
      </c>
      <c r="Q73" s="31" t="s">
        <v>2646</v>
      </c>
      <c r="R73" s="17" t="s">
        <v>50</v>
      </c>
      <c r="S73" s="2" t="s">
        <v>51</v>
      </c>
      <c r="T73" s="24" t="s">
        <v>108</v>
      </c>
      <c r="U73" s="2" t="s">
        <v>53</v>
      </c>
      <c r="W73" s="19" t="s">
        <v>317</v>
      </c>
      <c r="X73" s="31" t="s">
        <v>2649</v>
      </c>
      <c r="Y73" s="25">
        <v>46113</v>
      </c>
      <c r="Z73" s="25">
        <v>66111</v>
      </c>
      <c r="AA73" s="2" t="s">
        <v>54</v>
      </c>
      <c r="AB73" s="2" t="s">
        <v>54</v>
      </c>
      <c r="AC73" s="2" t="s">
        <v>55</v>
      </c>
      <c r="AD73" s="31" t="s">
        <v>2650</v>
      </c>
      <c r="AE73" s="2" t="s">
        <v>2651</v>
      </c>
      <c r="AI73" s="31" t="s">
        <v>400</v>
      </c>
      <c r="AJ73" s="2" t="s">
        <v>59</v>
      </c>
      <c r="AK73" s="24" t="s">
        <v>60</v>
      </c>
      <c r="AL73" s="6" t="s">
        <v>2652</v>
      </c>
    </row>
    <row r="74" customHeight="1" spans="2:38">
      <c r="B74" s="18" t="s">
        <v>89</v>
      </c>
      <c r="C74" s="17" t="s">
        <v>39</v>
      </c>
      <c r="D74" s="19" t="s">
        <v>40</v>
      </c>
      <c r="E74" s="17" t="s">
        <v>41</v>
      </c>
      <c r="F74" s="31" t="s">
        <v>2653</v>
      </c>
      <c r="G74" s="31" t="s">
        <v>2654</v>
      </c>
      <c r="H74" s="31" t="s">
        <v>2655</v>
      </c>
      <c r="J74" s="32" t="s">
        <v>2656</v>
      </c>
      <c r="K74" s="5">
        <v>44633</v>
      </c>
      <c r="L74" s="24" t="s">
        <v>460</v>
      </c>
      <c r="M74" s="31" t="s">
        <v>2657</v>
      </c>
      <c r="N74" s="31" t="s">
        <v>2658</v>
      </c>
      <c r="O74" s="31" t="s">
        <v>2659</v>
      </c>
      <c r="P74" s="31" t="s">
        <v>2659</v>
      </c>
      <c r="Q74" s="31" t="s">
        <v>2657</v>
      </c>
      <c r="R74" s="17" t="s">
        <v>50</v>
      </c>
      <c r="S74" s="2" t="s">
        <v>51</v>
      </c>
      <c r="T74" s="24" t="s">
        <v>132</v>
      </c>
      <c r="U74" s="2" t="s">
        <v>53</v>
      </c>
      <c r="W74" s="19" t="s">
        <v>317</v>
      </c>
      <c r="X74" s="31" t="s">
        <v>2660</v>
      </c>
      <c r="Y74" s="25">
        <v>46113</v>
      </c>
      <c r="Z74" s="25">
        <v>66111</v>
      </c>
      <c r="AA74" s="2" t="s">
        <v>54</v>
      </c>
      <c r="AB74" s="2" t="s">
        <v>54</v>
      </c>
      <c r="AC74" s="2" t="s">
        <v>55</v>
      </c>
      <c r="AD74" s="31" t="s">
        <v>2661</v>
      </c>
      <c r="AI74" s="31" t="s">
        <v>2037</v>
      </c>
      <c r="AJ74" s="2" t="s">
        <v>59</v>
      </c>
      <c r="AK74" s="24" t="s">
        <v>136</v>
      </c>
      <c r="AL74" s="6" t="s">
        <v>2038</v>
      </c>
    </row>
    <row r="75" customHeight="1" spans="2:38">
      <c r="B75" s="18" t="s">
        <v>89</v>
      </c>
      <c r="C75" s="17" t="s">
        <v>39</v>
      </c>
      <c r="D75" s="19" t="s">
        <v>40</v>
      </c>
      <c r="E75" s="17" t="s">
        <v>41</v>
      </c>
      <c r="F75" s="31" t="s">
        <v>2662</v>
      </c>
      <c r="G75" s="31" t="s">
        <v>2663</v>
      </c>
      <c r="H75" s="31" t="s">
        <v>2664</v>
      </c>
      <c r="I75" s="4" t="s">
        <v>44</v>
      </c>
      <c r="J75" s="32" t="s">
        <v>2665</v>
      </c>
      <c r="K75" s="5">
        <v>45266</v>
      </c>
      <c r="L75" s="24" t="s">
        <v>65</v>
      </c>
      <c r="M75" s="31" t="s">
        <v>2666</v>
      </c>
      <c r="N75" s="31" t="s">
        <v>2667</v>
      </c>
      <c r="O75" s="31" t="s">
        <v>2668</v>
      </c>
      <c r="P75" s="31" t="s">
        <v>2669</v>
      </c>
      <c r="Q75" s="31" t="s">
        <v>2666</v>
      </c>
      <c r="R75" s="17" t="s">
        <v>50</v>
      </c>
      <c r="S75" s="2" t="s">
        <v>51</v>
      </c>
      <c r="T75" s="24" t="s">
        <v>108</v>
      </c>
      <c r="U75" s="2" t="s">
        <v>53</v>
      </c>
      <c r="W75" s="19" t="s">
        <v>317</v>
      </c>
      <c r="X75" s="31" t="s">
        <v>2670</v>
      </c>
      <c r="Y75" s="25">
        <v>46113</v>
      </c>
      <c r="Z75" s="25">
        <v>66111</v>
      </c>
      <c r="AA75" s="2" t="s">
        <v>54</v>
      </c>
      <c r="AB75" s="2" t="s">
        <v>54</v>
      </c>
      <c r="AC75" s="2" t="s">
        <v>55</v>
      </c>
      <c r="AD75" s="31" t="s">
        <v>2671</v>
      </c>
      <c r="AI75" s="31" t="s">
        <v>2672</v>
      </c>
      <c r="AJ75" s="2" t="s">
        <v>59</v>
      </c>
      <c r="AK75" s="24" t="s">
        <v>60</v>
      </c>
      <c r="AL75" s="6" t="s">
        <v>2673</v>
      </c>
    </row>
    <row r="76" customHeight="1" spans="2:38">
      <c r="B76" s="18" t="s">
        <v>89</v>
      </c>
      <c r="C76" s="17" t="s">
        <v>39</v>
      </c>
      <c r="D76" s="19" t="s">
        <v>40</v>
      </c>
      <c r="E76" s="17" t="s">
        <v>41</v>
      </c>
      <c r="F76" s="31" t="s">
        <v>2674</v>
      </c>
      <c r="G76" s="31" t="s">
        <v>2675</v>
      </c>
      <c r="H76" s="31" t="s">
        <v>2675</v>
      </c>
      <c r="J76" s="32" t="s">
        <v>2676</v>
      </c>
      <c r="K76" s="5">
        <v>45638</v>
      </c>
      <c r="L76" s="24" t="s">
        <v>65</v>
      </c>
      <c r="M76" s="31" t="s">
        <v>2677</v>
      </c>
      <c r="N76" s="31" t="s">
        <v>2678</v>
      </c>
      <c r="O76" s="31" t="s">
        <v>2679</v>
      </c>
      <c r="P76" s="31" t="s">
        <v>2679</v>
      </c>
      <c r="Q76" s="31" t="s">
        <v>2677</v>
      </c>
      <c r="R76" s="17" t="s">
        <v>50</v>
      </c>
      <c r="S76" s="2" t="s">
        <v>51</v>
      </c>
      <c r="T76" s="24" t="s">
        <v>119</v>
      </c>
      <c r="U76" s="2" t="s">
        <v>53</v>
      </c>
      <c r="W76" s="19" t="s">
        <v>317</v>
      </c>
      <c r="X76" s="31" t="s">
        <v>2680</v>
      </c>
      <c r="Y76" s="25">
        <v>46113</v>
      </c>
      <c r="Z76" s="25">
        <v>66111</v>
      </c>
      <c r="AA76" s="2" t="s">
        <v>54</v>
      </c>
      <c r="AB76" s="2" t="s">
        <v>54</v>
      </c>
      <c r="AC76" s="2" t="s">
        <v>55</v>
      </c>
      <c r="AD76" s="31" t="s">
        <v>2681</v>
      </c>
      <c r="AE76" s="2" t="s">
        <v>2682</v>
      </c>
      <c r="AI76" s="31" t="s">
        <v>1624</v>
      </c>
      <c r="AJ76" s="2" t="s">
        <v>59</v>
      </c>
      <c r="AK76" s="24" t="s">
        <v>367</v>
      </c>
      <c r="AL76" s="6" t="s">
        <v>2683</v>
      </c>
    </row>
    <row r="77" customHeight="1" spans="2:38">
      <c r="B77" s="18" t="s">
        <v>89</v>
      </c>
      <c r="C77" s="17" t="s">
        <v>39</v>
      </c>
      <c r="D77" s="19" t="s">
        <v>40</v>
      </c>
      <c r="E77" s="17" t="s">
        <v>41</v>
      </c>
      <c r="F77" s="31" t="s">
        <v>2684</v>
      </c>
      <c r="G77" s="31" t="s">
        <v>2685</v>
      </c>
      <c r="H77" s="31" t="s">
        <v>2685</v>
      </c>
      <c r="J77" s="32" t="s">
        <v>2686</v>
      </c>
      <c r="K77" s="5">
        <v>42436</v>
      </c>
      <c r="L77" s="24" t="s">
        <v>65</v>
      </c>
      <c r="M77" s="31" t="s">
        <v>2687</v>
      </c>
      <c r="N77" s="31" t="s">
        <v>2688</v>
      </c>
      <c r="O77" s="31" t="s">
        <v>2689</v>
      </c>
      <c r="P77" s="31" t="s">
        <v>2690</v>
      </c>
      <c r="Q77" s="31" t="s">
        <v>2687</v>
      </c>
      <c r="R77" s="17" t="s">
        <v>50</v>
      </c>
      <c r="S77" s="2" t="s">
        <v>51</v>
      </c>
      <c r="T77" s="24" t="s">
        <v>119</v>
      </c>
      <c r="U77" s="2" t="s">
        <v>53</v>
      </c>
      <c r="W77" s="19" t="s">
        <v>317</v>
      </c>
      <c r="X77" s="31" t="s">
        <v>2691</v>
      </c>
      <c r="Y77" s="25">
        <v>46113</v>
      </c>
      <c r="Z77" s="25">
        <v>66111</v>
      </c>
      <c r="AA77" s="2" t="s">
        <v>54</v>
      </c>
      <c r="AB77" s="2" t="s">
        <v>54</v>
      </c>
      <c r="AC77" s="2" t="s">
        <v>55</v>
      </c>
      <c r="AD77" s="31" t="s">
        <v>2692</v>
      </c>
      <c r="AI77" s="31" t="s">
        <v>2693</v>
      </c>
      <c r="AJ77" s="2" t="s">
        <v>59</v>
      </c>
      <c r="AK77" s="24" t="s">
        <v>367</v>
      </c>
      <c r="AL77" s="6" t="s">
        <v>2683</v>
      </c>
    </row>
    <row r="78" customHeight="1" spans="2:38">
      <c r="B78" s="18" t="s">
        <v>89</v>
      </c>
      <c r="C78" s="17" t="s">
        <v>39</v>
      </c>
      <c r="D78" s="19" t="s">
        <v>40</v>
      </c>
      <c r="E78" s="17" t="s">
        <v>41</v>
      </c>
      <c r="F78" s="31" t="s">
        <v>2694</v>
      </c>
      <c r="G78" s="31" t="s">
        <v>2695</v>
      </c>
      <c r="H78" s="31" t="s">
        <v>2695</v>
      </c>
      <c r="J78" s="32" t="s">
        <v>2696</v>
      </c>
      <c r="K78" s="5">
        <v>45827</v>
      </c>
      <c r="L78" s="24" t="s">
        <v>65</v>
      </c>
      <c r="M78" s="31" t="s">
        <v>2697</v>
      </c>
      <c r="N78" s="31" t="s">
        <v>2698</v>
      </c>
      <c r="O78" s="31" t="s">
        <v>2699</v>
      </c>
      <c r="P78" s="31" t="s">
        <v>2699</v>
      </c>
      <c r="Q78" s="31" t="s">
        <v>2697</v>
      </c>
      <c r="R78" s="17" t="s">
        <v>50</v>
      </c>
      <c r="S78" s="2" t="s">
        <v>51</v>
      </c>
      <c r="T78" s="24" t="s">
        <v>119</v>
      </c>
      <c r="U78" s="2" t="s">
        <v>53</v>
      </c>
      <c r="W78" s="19" t="s">
        <v>317</v>
      </c>
      <c r="X78" s="31" t="s">
        <v>2700</v>
      </c>
      <c r="Y78" s="25">
        <v>46113</v>
      </c>
      <c r="Z78" s="25">
        <v>66111</v>
      </c>
      <c r="AA78" s="2" t="s">
        <v>54</v>
      </c>
      <c r="AB78" s="2" t="s">
        <v>54</v>
      </c>
      <c r="AC78" s="2" t="s">
        <v>55</v>
      </c>
      <c r="AD78" s="31" t="s">
        <v>2701</v>
      </c>
      <c r="AI78" s="31" t="s">
        <v>2702</v>
      </c>
      <c r="AJ78" s="2" t="s">
        <v>59</v>
      </c>
      <c r="AK78" s="24" t="s">
        <v>60</v>
      </c>
      <c r="AL78" s="6" t="s">
        <v>2703</v>
      </c>
    </row>
    <row r="79" customHeight="1" spans="2:38">
      <c r="B79" s="18" t="s">
        <v>89</v>
      </c>
      <c r="C79" s="17" t="s">
        <v>39</v>
      </c>
      <c r="D79" s="19" t="s">
        <v>40</v>
      </c>
      <c r="E79" s="17" t="s">
        <v>41</v>
      </c>
      <c r="F79" s="31" t="s">
        <v>2704</v>
      </c>
      <c r="G79" s="31" t="s">
        <v>2705</v>
      </c>
      <c r="H79" s="31" t="s">
        <v>2706</v>
      </c>
      <c r="I79" s="4" t="s">
        <v>44</v>
      </c>
      <c r="J79" s="32" t="s">
        <v>2707</v>
      </c>
      <c r="K79" s="5">
        <v>39251</v>
      </c>
      <c r="L79" s="24" t="s">
        <v>93</v>
      </c>
      <c r="M79" s="31" t="s">
        <v>2708</v>
      </c>
      <c r="N79" s="31" t="s">
        <v>2709</v>
      </c>
      <c r="O79" s="74" t="s">
        <v>2710</v>
      </c>
      <c r="P79" s="74" t="s">
        <v>2710</v>
      </c>
      <c r="Q79" s="31" t="s">
        <v>2708</v>
      </c>
      <c r="R79" s="17" t="s">
        <v>50</v>
      </c>
      <c r="S79" s="2" t="s">
        <v>51</v>
      </c>
      <c r="T79" s="24" t="s">
        <v>70</v>
      </c>
      <c r="U79" s="2" t="s">
        <v>53</v>
      </c>
      <c r="W79" s="19" t="s">
        <v>317</v>
      </c>
      <c r="X79" s="31" t="s">
        <v>2711</v>
      </c>
      <c r="Y79" s="25">
        <v>46113</v>
      </c>
      <c r="Z79" s="25">
        <v>66111</v>
      </c>
      <c r="AA79" s="2" t="s">
        <v>54</v>
      </c>
      <c r="AB79" s="2" t="s">
        <v>54</v>
      </c>
      <c r="AC79" s="2" t="s">
        <v>55</v>
      </c>
      <c r="AD79" s="31" t="s">
        <v>2712</v>
      </c>
      <c r="AE79" s="2" t="s">
        <v>2713</v>
      </c>
      <c r="AI79" s="31" t="s">
        <v>2714</v>
      </c>
      <c r="AJ79" s="2" t="s">
        <v>59</v>
      </c>
      <c r="AK79" s="24" t="s">
        <v>74</v>
      </c>
      <c r="AL79" s="6" t="s">
        <v>2715</v>
      </c>
    </row>
    <row r="80" customHeight="1" spans="2:38">
      <c r="B80" s="18" t="s">
        <v>89</v>
      </c>
      <c r="C80" s="17" t="s">
        <v>39</v>
      </c>
      <c r="D80" s="19" t="s">
        <v>40</v>
      </c>
      <c r="E80" s="17" t="s">
        <v>41</v>
      </c>
      <c r="F80" s="31" t="s">
        <v>2716</v>
      </c>
      <c r="G80" s="31" t="s">
        <v>2717</v>
      </c>
      <c r="H80" s="31" t="s">
        <v>2717</v>
      </c>
      <c r="J80" s="32" t="s">
        <v>2718</v>
      </c>
      <c r="K80" s="5">
        <v>40133</v>
      </c>
      <c r="L80" s="24" t="s">
        <v>46</v>
      </c>
      <c r="M80" s="31" t="s">
        <v>2719</v>
      </c>
      <c r="N80" s="31" t="s">
        <v>2720</v>
      </c>
      <c r="O80" s="31" t="s">
        <v>2721</v>
      </c>
      <c r="P80" s="31" t="s">
        <v>2721</v>
      </c>
      <c r="Q80" s="31" t="s">
        <v>2719</v>
      </c>
      <c r="R80" s="17" t="s">
        <v>50</v>
      </c>
      <c r="S80" s="2" t="s">
        <v>51</v>
      </c>
      <c r="T80" s="24" t="s">
        <v>52</v>
      </c>
      <c r="U80" s="2" t="s">
        <v>53</v>
      </c>
      <c r="W80" s="19" t="s">
        <v>317</v>
      </c>
      <c r="X80" s="31" t="s">
        <v>2722</v>
      </c>
      <c r="Y80" s="25">
        <v>46113</v>
      </c>
      <c r="Z80" s="25">
        <v>66111</v>
      </c>
      <c r="AA80" s="2" t="s">
        <v>54</v>
      </c>
      <c r="AB80" s="2" t="s">
        <v>54</v>
      </c>
      <c r="AC80" s="2" t="s">
        <v>55</v>
      </c>
      <c r="AD80" s="31" t="s">
        <v>2723</v>
      </c>
      <c r="AI80" s="31" t="s">
        <v>332</v>
      </c>
      <c r="AJ80" s="2" t="s">
        <v>59</v>
      </c>
      <c r="AK80" s="24" t="s">
        <v>60</v>
      </c>
      <c r="AL80" s="6" t="s">
        <v>215</v>
      </c>
    </row>
    <row r="81" customHeight="1" spans="2:38">
      <c r="B81" s="18" t="s">
        <v>89</v>
      </c>
      <c r="C81" s="17" t="s">
        <v>39</v>
      </c>
      <c r="D81" s="19" t="s">
        <v>40</v>
      </c>
      <c r="E81" s="17" t="s">
        <v>41</v>
      </c>
      <c r="F81" s="31" t="s">
        <v>2724</v>
      </c>
      <c r="G81" s="31" t="s">
        <v>2725</v>
      </c>
      <c r="H81" s="31" t="s">
        <v>2725</v>
      </c>
      <c r="J81" s="32" t="s">
        <v>2726</v>
      </c>
      <c r="K81" s="5">
        <v>42877</v>
      </c>
      <c r="L81" s="24" t="s">
        <v>46</v>
      </c>
      <c r="M81" s="31" t="s">
        <v>2727</v>
      </c>
      <c r="N81" s="31" t="s">
        <v>2728</v>
      </c>
      <c r="O81" s="31" t="s">
        <v>2729</v>
      </c>
      <c r="P81" s="31" t="s">
        <v>2729</v>
      </c>
      <c r="Q81" s="31" t="s">
        <v>2727</v>
      </c>
      <c r="R81" s="17" t="s">
        <v>50</v>
      </c>
      <c r="S81" s="2" t="s">
        <v>51</v>
      </c>
      <c r="T81" s="24" t="s">
        <v>108</v>
      </c>
      <c r="U81" s="2" t="s">
        <v>53</v>
      </c>
      <c r="W81" s="19" t="s">
        <v>317</v>
      </c>
      <c r="X81" s="31" t="s">
        <v>2730</v>
      </c>
      <c r="Y81" s="25">
        <v>46113</v>
      </c>
      <c r="Z81" s="25">
        <v>66111</v>
      </c>
      <c r="AA81" s="2" t="s">
        <v>54</v>
      </c>
      <c r="AB81" s="2" t="s">
        <v>54</v>
      </c>
      <c r="AC81" s="2" t="s">
        <v>55</v>
      </c>
      <c r="AD81" s="31" t="s">
        <v>2731</v>
      </c>
      <c r="AE81" s="2" t="s">
        <v>2732</v>
      </c>
      <c r="AI81" s="31" t="s">
        <v>2733</v>
      </c>
      <c r="AJ81" s="2" t="s">
        <v>59</v>
      </c>
      <c r="AK81" s="24" t="s">
        <v>367</v>
      </c>
      <c r="AL81" s="6" t="s">
        <v>1368</v>
      </c>
    </row>
    <row r="82" customHeight="1" spans="2:38">
      <c r="B82" s="18" t="s">
        <v>89</v>
      </c>
      <c r="C82" s="17" t="s">
        <v>39</v>
      </c>
      <c r="D82" s="19" t="s">
        <v>40</v>
      </c>
      <c r="E82" s="17" t="s">
        <v>41</v>
      </c>
      <c r="F82" s="31" t="s">
        <v>2734</v>
      </c>
      <c r="G82" s="31" t="s">
        <v>2735</v>
      </c>
      <c r="H82" s="31" t="s">
        <v>2735</v>
      </c>
      <c r="J82" s="32" t="s">
        <v>2736</v>
      </c>
      <c r="K82" s="5">
        <v>45440</v>
      </c>
      <c r="L82" s="24" t="s">
        <v>65</v>
      </c>
      <c r="M82" s="31" t="s">
        <v>2737</v>
      </c>
      <c r="N82" s="31" t="s">
        <v>2738</v>
      </c>
      <c r="O82" s="31" t="s">
        <v>2739</v>
      </c>
      <c r="P82" s="31" t="s">
        <v>2739</v>
      </c>
      <c r="Q82" s="31" t="s">
        <v>2737</v>
      </c>
      <c r="R82" s="17" t="s">
        <v>50</v>
      </c>
      <c r="S82" s="2" t="s">
        <v>51</v>
      </c>
      <c r="T82" s="24" t="s">
        <v>740</v>
      </c>
      <c r="U82" s="2" t="s">
        <v>53</v>
      </c>
      <c r="W82" s="19" t="s">
        <v>317</v>
      </c>
      <c r="X82" s="31" t="s">
        <v>2740</v>
      </c>
      <c r="Y82" s="25">
        <v>46113</v>
      </c>
      <c r="Z82" s="25">
        <v>66111</v>
      </c>
      <c r="AA82" s="2" t="s">
        <v>54</v>
      </c>
      <c r="AB82" s="2" t="s">
        <v>54</v>
      </c>
      <c r="AC82" s="2" t="s">
        <v>55</v>
      </c>
      <c r="AD82" s="31" t="s">
        <v>2741</v>
      </c>
      <c r="AI82" s="31" t="s">
        <v>2452</v>
      </c>
      <c r="AJ82" s="2" t="s">
        <v>59</v>
      </c>
      <c r="AK82" s="24" t="s">
        <v>534</v>
      </c>
      <c r="AL82" s="6" t="s">
        <v>2453</v>
      </c>
    </row>
    <row r="83" customHeight="1" spans="2:38">
      <c r="B83" s="18" t="s">
        <v>89</v>
      </c>
      <c r="C83" s="17" t="s">
        <v>39</v>
      </c>
      <c r="D83" s="19" t="s">
        <v>40</v>
      </c>
      <c r="E83" s="17" t="s">
        <v>41</v>
      </c>
      <c r="F83" s="31" t="s">
        <v>2742</v>
      </c>
      <c r="G83" s="31" t="s">
        <v>2743</v>
      </c>
      <c r="H83" s="31" t="s">
        <v>2743</v>
      </c>
      <c r="J83" s="32" t="s">
        <v>2744</v>
      </c>
      <c r="K83" s="5">
        <v>45499</v>
      </c>
      <c r="L83" s="24" t="s">
        <v>93</v>
      </c>
      <c r="M83" s="31" t="s">
        <v>2745</v>
      </c>
      <c r="N83" s="31" t="s">
        <v>2746</v>
      </c>
      <c r="O83" s="31" t="s">
        <v>2747</v>
      </c>
      <c r="P83" s="31" t="s">
        <v>2747</v>
      </c>
      <c r="Q83" s="31" t="s">
        <v>2745</v>
      </c>
      <c r="R83" s="17" t="s">
        <v>50</v>
      </c>
      <c r="S83" s="2" t="s">
        <v>51</v>
      </c>
      <c r="T83" s="24" t="s">
        <v>740</v>
      </c>
      <c r="U83" s="2" t="s">
        <v>53</v>
      </c>
      <c r="W83" s="19" t="s">
        <v>317</v>
      </c>
      <c r="X83" s="31" t="s">
        <v>2748</v>
      </c>
      <c r="Y83" s="25">
        <v>46113</v>
      </c>
      <c r="Z83" s="25">
        <v>66111</v>
      </c>
      <c r="AA83" s="2" t="s">
        <v>54</v>
      </c>
      <c r="AB83" s="2" t="s">
        <v>54</v>
      </c>
      <c r="AC83" s="2" t="s">
        <v>55</v>
      </c>
      <c r="AD83" s="31" t="s">
        <v>2749</v>
      </c>
      <c r="AI83" s="31" t="s">
        <v>2750</v>
      </c>
      <c r="AJ83" s="2" t="s">
        <v>59</v>
      </c>
      <c r="AK83" s="24" t="s">
        <v>612</v>
      </c>
      <c r="AL83" s="6" t="s">
        <v>2751</v>
      </c>
    </row>
    <row r="84" customHeight="1" spans="2:38">
      <c r="B84" s="18" t="s">
        <v>89</v>
      </c>
      <c r="C84" s="17" t="s">
        <v>39</v>
      </c>
      <c r="D84" s="19" t="s">
        <v>40</v>
      </c>
      <c r="E84" s="17" t="s">
        <v>41</v>
      </c>
      <c r="F84" s="31" t="s">
        <v>2752</v>
      </c>
      <c r="G84" s="31" t="s">
        <v>2753</v>
      </c>
      <c r="H84" s="31" t="s">
        <v>2753</v>
      </c>
      <c r="J84" s="32" t="s">
        <v>2754</v>
      </c>
      <c r="K84" s="5">
        <v>44510</v>
      </c>
      <c r="L84" s="24" t="s">
        <v>65</v>
      </c>
      <c r="M84" s="31" t="s">
        <v>2755</v>
      </c>
      <c r="N84" s="31" t="s">
        <v>2756</v>
      </c>
      <c r="O84" s="31" t="s">
        <v>2757</v>
      </c>
      <c r="P84" s="31" t="s">
        <v>2757</v>
      </c>
      <c r="Q84" s="31" t="s">
        <v>2755</v>
      </c>
      <c r="R84" s="17" t="s">
        <v>50</v>
      </c>
      <c r="S84" s="2" t="s">
        <v>51</v>
      </c>
      <c r="T84" s="24" t="s">
        <v>52</v>
      </c>
      <c r="U84" s="2" t="s">
        <v>53</v>
      </c>
      <c r="W84" s="19" t="s">
        <v>317</v>
      </c>
      <c r="X84" s="31" t="s">
        <v>2758</v>
      </c>
      <c r="Y84" s="25">
        <v>46113</v>
      </c>
      <c r="Z84" s="25">
        <v>66111</v>
      </c>
      <c r="AA84" s="2" t="s">
        <v>54</v>
      </c>
      <c r="AB84" s="2" t="s">
        <v>54</v>
      </c>
      <c r="AC84" s="2" t="s">
        <v>55</v>
      </c>
      <c r="AD84" s="31" t="s">
        <v>2759</v>
      </c>
      <c r="AE84" s="2" t="s">
        <v>2760</v>
      </c>
      <c r="AI84" s="31" t="s">
        <v>1066</v>
      </c>
      <c r="AJ84" s="2" t="s">
        <v>59</v>
      </c>
      <c r="AK84" s="24" t="s">
        <v>60</v>
      </c>
      <c r="AL84" s="6" t="s">
        <v>1401</v>
      </c>
    </row>
    <row r="85" customHeight="1" spans="2:38">
      <c r="B85" s="18" t="s">
        <v>89</v>
      </c>
      <c r="C85" s="17" t="s">
        <v>39</v>
      </c>
      <c r="D85" s="19" t="s">
        <v>40</v>
      </c>
      <c r="E85" s="17" t="s">
        <v>41</v>
      </c>
      <c r="F85" s="31" t="s">
        <v>2761</v>
      </c>
      <c r="G85" s="31" t="s">
        <v>2762</v>
      </c>
      <c r="H85" s="31" t="s">
        <v>2762</v>
      </c>
      <c r="J85" s="32" t="s">
        <v>2763</v>
      </c>
      <c r="K85" s="5">
        <v>41985</v>
      </c>
      <c r="L85" s="24" t="s">
        <v>93</v>
      </c>
      <c r="M85" s="31" t="s">
        <v>2764</v>
      </c>
      <c r="N85" s="31" t="s">
        <v>2765</v>
      </c>
      <c r="O85" s="74" t="s">
        <v>2766</v>
      </c>
      <c r="P85" s="74" t="s">
        <v>2766</v>
      </c>
      <c r="Q85" s="31" t="s">
        <v>2764</v>
      </c>
      <c r="R85" s="17" t="s">
        <v>50</v>
      </c>
      <c r="S85" s="2" t="s">
        <v>51</v>
      </c>
      <c r="T85" s="24" t="s">
        <v>83</v>
      </c>
      <c r="U85" s="2" t="s">
        <v>53</v>
      </c>
      <c r="W85" s="19" t="s">
        <v>317</v>
      </c>
      <c r="X85" s="31" t="s">
        <v>2767</v>
      </c>
      <c r="Y85" s="25">
        <v>46113</v>
      </c>
      <c r="Z85" s="25">
        <v>66111</v>
      </c>
      <c r="AA85" s="2" t="s">
        <v>54</v>
      </c>
      <c r="AB85" s="2" t="s">
        <v>54</v>
      </c>
      <c r="AC85" s="2" t="s">
        <v>55</v>
      </c>
      <c r="AD85" s="31" t="s">
        <v>2768</v>
      </c>
      <c r="AI85" s="31" t="s">
        <v>2769</v>
      </c>
      <c r="AJ85" s="2" t="s">
        <v>59</v>
      </c>
      <c r="AK85" s="24" t="s">
        <v>159</v>
      </c>
      <c r="AL85" s="6" t="s">
        <v>2770</v>
      </c>
    </row>
    <row r="86" customHeight="1" spans="2:38">
      <c r="B86" s="18" t="s">
        <v>89</v>
      </c>
      <c r="C86" s="17" t="s">
        <v>39</v>
      </c>
      <c r="D86" s="19" t="s">
        <v>40</v>
      </c>
      <c r="E86" s="17" t="s">
        <v>41</v>
      </c>
      <c r="F86" s="31" t="s">
        <v>2771</v>
      </c>
      <c r="G86" s="31" t="s">
        <v>2772</v>
      </c>
      <c r="H86" s="31" t="s">
        <v>2772</v>
      </c>
      <c r="J86" s="32" t="s">
        <v>2773</v>
      </c>
      <c r="K86" s="5">
        <v>40360</v>
      </c>
      <c r="L86" s="24" t="s">
        <v>93</v>
      </c>
      <c r="M86" s="31" t="s">
        <v>2774</v>
      </c>
      <c r="N86" s="31" t="s">
        <v>2775</v>
      </c>
      <c r="O86" s="31" t="s">
        <v>2776</v>
      </c>
      <c r="P86" s="31" t="s">
        <v>2776</v>
      </c>
      <c r="Q86" s="31" t="s">
        <v>2774</v>
      </c>
      <c r="R86" s="17" t="s">
        <v>50</v>
      </c>
      <c r="S86" s="2" t="s">
        <v>51</v>
      </c>
      <c r="T86" s="24" t="s">
        <v>97</v>
      </c>
      <c r="U86" s="2" t="s">
        <v>53</v>
      </c>
      <c r="W86" s="19" t="s">
        <v>317</v>
      </c>
      <c r="X86" s="31" t="s">
        <v>2777</v>
      </c>
      <c r="Y86" s="25">
        <v>46113</v>
      </c>
      <c r="Z86" s="25">
        <v>66111</v>
      </c>
      <c r="AA86" s="2" t="s">
        <v>54</v>
      </c>
      <c r="AB86" s="2" t="s">
        <v>54</v>
      </c>
      <c r="AC86" s="2" t="s">
        <v>55</v>
      </c>
      <c r="AD86" s="31" t="s">
        <v>2778</v>
      </c>
      <c r="AE86" s="2" t="s">
        <v>2779</v>
      </c>
      <c r="AI86" s="31" t="s">
        <v>2780</v>
      </c>
      <c r="AJ86" s="2" t="s">
        <v>59</v>
      </c>
      <c r="AK86" s="24" t="s">
        <v>60</v>
      </c>
      <c r="AL86" s="6" t="s">
        <v>2781</v>
      </c>
    </row>
    <row r="87" customHeight="1" spans="2:38">
      <c r="B87" s="18" t="s">
        <v>89</v>
      </c>
      <c r="C87" s="17" t="s">
        <v>39</v>
      </c>
      <c r="D87" s="19" t="s">
        <v>40</v>
      </c>
      <c r="E87" s="17" t="s">
        <v>41</v>
      </c>
      <c r="F87" s="31" t="s">
        <v>2782</v>
      </c>
      <c r="G87" s="31" t="s">
        <v>2783</v>
      </c>
      <c r="H87" s="31" t="s">
        <v>2783</v>
      </c>
      <c r="J87" s="32" t="s">
        <v>2784</v>
      </c>
      <c r="K87" s="5">
        <v>44023</v>
      </c>
      <c r="L87" s="24" t="s">
        <v>93</v>
      </c>
      <c r="M87" s="31" t="s">
        <v>2785</v>
      </c>
      <c r="N87" s="31" t="s">
        <v>2786</v>
      </c>
      <c r="O87" s="31" t="s">
        <v>2787</v>
      </c>
      <c r="P87" s="31" t="s">
        <v>2787</v>
      </c>
      <c r="Q87" s="31" t="s">
        <v>2785</v>
      </c>
      <c r="R87" s="17" t="s">
        <v>50</v>
      </c>
      <c r="S87" s="2" t="s">
        <v>51</v>
      </c>
      <c r="T87" s="24" t="s">
        <v>52</v>
      </c>
      <c r="U87" s="2" t="s">
        <v>53</v>
      </c>
      <c r="W87" s="19" t="s">
        <v>317</v>
      </c>
      <c r="X87" s="31" t="s">
        <v>2788</v>
      </c>
      <c r="Y87" s="25">
        <v>46113</v>
      </c>
      <c r="Z87" s="25">
        <v>66111</v>
      </c>
      <c r="AA87" s="2" t="s">
        <v>54</v>
      </c>
      <c r="AB87" s="2" t="s">
        <v>54</v>
      </c>
      <c r="AC87" s="2" t="s">
        <v>55</v>
      </c>
      <c r="AD87" s="31" t="s">
        <v>2789</v>
      </c>
      <c r="AI87" s="31" t="s">
        <v>2790</v>
      </c>
      <c r="AJ87" s="2" t="s">
        <v>59</v>
      </c>
      <c r="AK87" s="24" t="s">
        <v>60</v>
      </c>
      <c r="AL87" s="6" t="s">
        <v>2791</v>
      </c>
    </row>
    <row r="88" customHeight="1" spans="2:38">
      <c r="B88" s="18" t="s">
        <v>89</v>
      </c>
      <c r="C88" s="17" t="s">
        <v>39</v>
      </c>
      <c r="D88" s="19" t="s">
        <v>40</v>
      </c>
      <c r="E88" s="17" t="s">
        <v>41</v>
      </c>
      <c r="F88" s="31" t="s">
        <v>2792</v>
      </c>
      <c r="G88" s="31" t="s">
        <v>2793</v>
      </c>
      <c r="H88" s="31" t="s">
        <v>2793</v>
      </c>
      <c r="J88" s="32" t="s">
        <v>2794</v>
      </c>
      <c r="K88" s="5">
        <v>44474</v>
      </c>
      <c r="L88" s="24" t="s">
        <v>93</v>
      </c>
      <c r="M88" s="31" t="s">
        <v>2795</v>
      </c>
      <c r="N88" s="31" t="s">
        <v>2796</v>
      </c>
      <c r="O88" s="31" t="s">
        <v>2797</v>
      </c>
      <c r="P88" s="31" t="s">
        <v>2797</v>
      </c>
      <c r="Q88" s="31" t="s">
        <v>2795</v>
      </c>
      <c r="R88" s="17" t="s">
        <v>50</v>
      </c>
      <c r="S88" s="2" t="s">
        <v>51</v>
      </c>
      <c r="T88" s="24" t="s">
        <v>486</v>
      </c>
      <c r="U88" s="2" t="s">
        <v>53</v>
      </c>
      <c r="W88" s="19" t="s">
        <v>317</v>
      </c>
      <c r="X88" s="31" t="s">
        <v>2798</v>
      </c>
      <c r="Y88" s="25">
        <v>46113</v>
      </c>
      <c r="Z88" s="25">
        <v>66111</v>
      </c>
      <c r="AA88" s="2" t="s">
        <v>54</v>
      </c>
      <c r="AB88" s="2" t="s">
        <v>54</v>
      </c>
      <c r="AC88" s="2" t="s">
        <v>55</v>
      </c>
      <c r="AD88" s="31" t="s">
        <v>2799</v>
      </c>
      <c r="AE88" s="2" t="s">
        <v>2800</v>
      </c>
      <c r="AI88" s="31" t="s">
        <v>2801</v>
      </c>
      <c r="AJ88" s="2" t="s">
        <v>59</v>
      </c>
      <c r="AK88" s="24" t="s">
        <v>491</v>
      </c>
      <c r="AL88" s="6" t="s">
        <v>2802</v>
      </c>
    </row>
    <row r="89" customHeight="1" spans="2:38">
      <c r="B89" s="18" t="s">
        <v>89</v>
      </c>
      <c r="C89" s="17" t="s">
        <v>39</v>
      </c>
      <c r="D89" s="19" t="s">
        <v>40</v>
      </c>
      <c r="E89" s="17" t="s">
        <v>41</v>
      </c>
      <c r="F89" s="31" t="s">
        <v>2803</v>
      </c>
      <c r="G89" s="31" t="s">
        <v>2804</v>
      </c>
      <c r="H89" s="31" t="s">
        <v>2804</v>
      </c>
      <c r="J89" s="32" t="s">
        <v>2805</v>
      </c>
      <c r="K89" s="5">
        <v>45804</v>
      </c>
      <c r="L89" s="24" t="s">
        <v>93</v>
      </c>
      <c r="M89" s="31" t="s">
        <v>2806</v>
      </c>
      <c r="N89" s="31" t="s">
        <v>2807</v>
      </c>
      <c r="O89" s="31" t="s">
        <v>2808</v>
      </c>
      <c r="P89" s="31" t="s">
        <v>2808</v>
      </c>
      <c r="Q89" s="31" t="s">
        <v>2806</v>
      </c>
      <c r="R89" s="17" t="s">
        <v>50</v>
      </c>
      <c r="S89" s="2" t="s">
        <v>51</v>
      </c>
      <c r="T89" s="24" t="s">
        <v>97</v>
      </c>
      <c r="U89" s="2" t="s">
        <v>53</v>
      </c>
      <c r="W89" s="19" t="s">
        <v>317</v>
      </c>
      <c r="X89" s="31" t="s">
        <v>2809</v>
      </c>
      <c r="Y89" s="25">
        <v>46113</v>
      </c>
      <c r="Z89" s="25">
        <v>66111</v>
      </c>
      <c r="AA89" s="2" t="s">
        <v>54</v>
      </c>
      <c r="AB89" s="2" t="s">
        <v>54</v>
      </c>
      <c r="AC89" s="2" t="s">
        <v>55</v>
      </c>
      <c r="AD89" s="31" t="s">
        <v>2810</v>
      </c>
      <c r="AE89" s="2" t="s">
        <v>2811</v>
      </c>
      <c r="AI89" s="31" t="s">
        <v>2812</v>
      </c>
      <c r="AJ89" s="2" t="s">
        <v>59</v>
      </c>
      <c r="AK89" s="24" t="s">
        <v>60</v>
      </c>
      <c r="AL89" s="6" t="s">
        <v>2781</v>
      </c>
    </row>
    <row r="90" customHeight="1" spans="2:38">
      <c r="B90" s="18" t="s">
        <v>89</v>
      </c>
      <c r="C90" s="17" t="s">
        <v>39</v>
      </c>
      <c r="D90" s="19" t="s">
        <v>40</v>
      </c>
      <c r="E90" s="17" t="s">
        <v>41</v>
      </c>
      <c r="F90" s="31" t="s">
        <v>2813</v>
      </c>
      <c r="G90" s="31" t="s">
        <v>2814</v>
      </c>
      <c r="H90" s="31" t="s">
        <v>2814</v>
      </c>
      <c r="J90" s="32" t="s">
        <v>2815</v>
      </c>
      <c r="K90" s="5">
        <v>38322</v>
      </c>
      <c r="L90" s="24" t="s">
        <v>93</v>
      </c>
      <c r="M90" s="31" t="s">
        <v>2816</v>
      </c>
      <c r="N90" s="31" t="s">
        <v>2817</v>
      </c>
      <c r="O90" s="31" t="s">
        <v>2818</v>
      </c>
      <c r="P90" s="31" t="s">
        <v>2819</v>
      </c>
      <c r="Q90" s="31" t="s">
        <v>2816</v>
      </c>
      <c r="R90" s="17" t="s">
        <v>50</v>
      </c>
      <c r="S90" s="2" t="s">
        <v>51</v>
      </c>
      <c r="T90" s="24" t="s">
        <v>70</v>
      </c>
      <c r="U90" s="2" t="s">
        <v>53</v>
      </c>
      <c r="W90" s="19" t="s">
        <v>317</v>
      </c>
      <c r="X90" s="31" t="s">
        <v>2820</v>
      </c>
      <c r="Y90" s="25">
        <v>46113</v>
      </c>
      <c r="Z90" s="25">
        <v>66111</v>
      </c>
      <c r="AA90" s="2" t="s">
        <v>54</v>
      </c>
      <c r="AB90" s="2" t="s">
        <v>54</v>
      </c>
      <c r="AC90" s="2" t="s">
        <v>55</v>
      </c>
      <c r="AD90" s="31" t="s">
        <v>2821</v>
      </c>
      <c r="AI90" s="31" t="s">
        <v>1422</v>
      </c>
      <c r="AJ90" s="2" t="s">
        <v>59</v>
      </c>
      <c r="AK90" s="24" t="s">
        <v>159</v>
      </c>
      <c r="AL90" s="6" t="s">
        <v>1423</v>
      </c>
    </row>
    <row r="91" customHeight="1" spans="2:38">
      <c r="B91" s="18" t="s">
        <v>89</v>
      </c>
      <c r="C91" s="17" t="s">
        <v>39</v>
      </c>
      <c r="D91" s="19" t="s">
        <v>40</v>
      </c>
      <c r="E91" s="17" t="s">
        <v>41</v>
      </c>
      <c r="F91" s="31" t="s">
        <v>2822</v>
      </c>
      <c r="G91" s="31" t="s">
        <v>2823</v>
      </c>
      <c r="H91" s="31" t="s">
        <v>2824</v>
      </c>
      <c r="I91" s="4" t="s">
        <v>44</v>
      </c>
      <c r="J91" s="32" t="s">
        <v>2825</v>
      </c>
      <c r="K91" s="5">
        <v>41289</v>
      </c>
      <c r="L91" s="24" t="s">
        <v>93</v>
      </c>
      <c r="M91" s="31" t="s">
        <v>2826</v>
      </c>
      <c r="N91" s="31" t="s">
        <v>2827</v>
      </c>
      <c r="O91" s="31" t="s">
        <v>2828</v>
      </c>
      <c r="P91" s="31" t="s">
        <v>2828</v>
      </c>
      <c r="Q91" s="31" t="s">
        <v>2826</v>
      </c>
      <c r="R91" s="17" t="s">
        <v>50</v>
      </c>
      <c r="S91" s="2" t="s">
        <v>51</v>
      </c>
      <c r="T91" s="24" t="s">
        <v>740</v>
      </c>
      <c r="U91" s="2" t="s">
        <v>53</v>
      </c>
      <c r="W91" s="19" t="s">
        <v>317</v>
      </c>
      <c r="X91" s="31" t="s">
        <v>2829</v>
      </c>
      <c r="Y91" s="25">
        <v>46113</v>
      </c>
      <c r="Z91" s="25">
        <v>66111</v>
      </c>
      <c r="AA91" s="2" t="s">
        <v>54</v>
      </c>
      <c r="AB91" s="2" t="s">
        <v>54</v>
      </c>
      <c r="AC91" s="2" t="s">
        <v>55</v>
      </c>
      <c r="AD91" s="31" t="s">
        <v>2830</v>
      </c>
      <c r="AI91" s="31" t="s">
        <v>309</v>
      </c>
      <c r="AJ91" s="2" t="s">
        <v>59</v>
      </c>
      <c r="AK91" s="24" t="s">
        <v>233</v>
      </c>
      <c r="AL91" s="6" t="s">
        <v>2831</v>
      </c>
    </row>
    <row r="92" customHeight="1" spans="2:38">
      <c r="B92" s="18" t="s">
        <v>89</v>
      </c>
      <c r="C92" s="17" t="s">
        <v>39</v>
      </c>
      <c r="D92" s="19" t="s">
        <v>40</v>
      </c>
      <c r="E92" s="17" t="s">
        <v>41</v>
      </c>
      <c r="F92" s="31" t="s">
        <v>2832</v>
      </c>
      <c r="G92" s="31" t="s">
        <v>2833</v>
      </c>
      <c r="H92" s="31" t="s">
        <v>2833</v>
      </c>
      <c r="I92" s="4" t="s">
        <v>44</v>
      </c>
      <c r="J92" s="32" t="s">
        <v>2834</v>
      </c>
      <c r="K92" s="5">
        <v>43899</v>
      </c>
      <c r="L92" s="24" t="s">
        <v>93</v>
      </c>
      <c r="M92" s="31" t="s">
        <v>2835</v>
      </c>
      <c r="N92" s="31" t="s">
        <v>2836</v>
      </c>
      <c r="O92" s="74" t="s">
        <v>2837</v>
      </c>
      <c r="P92" s="74" t="s">
        <v>2838</v>
      </c>
      <c r="Q92" s="31" t="s">
        <v>2835</v>
      </c>
      <c r="R92" s="17" t="s">
        <v>50</v>
      </c>
      <c r="S92" s="2" t="s">
        <v>51</v>
      </c>
      <c r="T92" s="24" t="s">
        <v>97</v>
      </c>
      <c r="U92" s="2" t="s">
        <v>53</v>
      </c>
      <c r="W92" s="19" t="s">
        <v>317</v>
      </c>
      <c r="X92" s="31" t="s">
        <v>2839</v>
      </c>
      <c r="Y92" s="25">
        <v>46113</v>
      </c>
      <c r="Z92" s="25">
        <v>66111</v>
      </c>
      <c r="AA92" s="2" t="s">
        <v>54</v>
      </c>
      <c r="AB92" s="2" t="s">
        <v>54</v>
      </c>
      <c r="AC92" s="2" t="s">
        <v>55</v>
      </c>
      <c r="AD92" s="31" t="s">
        <v>2840</v>
      </c>
      <c r="AE92" s="2" t="s">
        <v>2841</v>
      </c>
      <c r="AF92" s="2" t="s">
        <v>2842</v>
      </c>
      <c r="AI92" s="31" t="s">
        <v>706</v>
      </c>
      <c r="AJ92" s="2" t="s">
        <v>59</v>
      </c>
      <c r="AK92" s="24" t="s">
        <v>367</v>
      </c>
      <c r="AL92" s="6" t="s">
        <v>2194</v>
      </c>
    </row>
    <row r="93" customHeight="1" spans="2:38">
      <c r="B93" s="18" t="s">
        <v>89</v>
      </c>
      <c r="C93" s="17" t="s">
        <v>39</v>
      </c>
      <c r="D93" s="19" t="s">
        <v>40</v>
      </c>
      <c r="E93" s="17" t="s">
        <v>41</v>
      </c>
      <c r="F93" s="31" t="s">
        <v>2843</v>
      </c>
      <c r="G93" s="31" t="s">
        <v>2844</v>
      </c>
      <c r="H93" s="31" t="s">
        <v>2845</v>
      </c>
      <c r="I93" s="4" t="s">
        <v>44</v>
      </c>
      <c r="J93" s="32" t="s">
        <v>2846</v>
      </c>
      <c r="K93" s="5">
        <v>44907</v>
      </c>
      <c r="L93" s="24" t="s">
        <v>93</v>
      </c>
      <c r="M93" s="31" t="s">
        <v>2847</v>
      </c>
      <c r="N93" s="31" t="s">
        <v>2848</v>
      </c>
      <c r="O93" s="31" t="s">
        <v>2849</v>
      </c>
      <c r="P93" s="31" t="s">
        <v>2850</v>
      </c>
      <c r="Q93" s="31" t="s">
        <v>2847</v>
      </c>
      <c r="R93" s="17" t="s">
        <v>50</v>
      </c>
      <c r="S93" s="2" t="s">
        <v>51</v>
      </c>
      <c r="T93" s="24" t="s">
        <v>52</v>
      </c>
      <c r="U93" s="2" t="s">
        <v>53</v>
      </c>
      <c r="W93" s="19" t="s">
        <v>317</v>
      </c>
      <c r="X93" s="31" t="s">
        <v>2851</v>
      </c>
      <c r="Y93" s="25">
        <v>46113</v>
      </c>
      <c r="Z93" s="25">
        <v>66111</v>
      </c>
      <c r="AA93" s="2" t="s">
        <v>54</v>
      </c>
      <c r="AB93" s="2" t="s">
        <v>54</v>
      </c>
      <c r="AC93" s="2" t="s">
        <v>55</v>
      </c>
      <c r="AD93" s="31" t="s">
        <v>2852</v>
      </c>
      <c r="AE93" s="2" t="s">
        <v>2853</v>
      </c>
      <c r="AI93" s="31" t="s">
        <v>321</v>
      </c>
      <c r="AJ93" s="2" t="s">
        <v>59</v>
      </c>
      <c r="AK93" s="24" t="s">
        <v>60</v>
      </c>
      <c r="AL93" s="6" t="s">
        <v>1158</v>
      </c>
    </row>
    <row r="94" customHeight="1" spans="2:38">
      <c r="B94" s="18" t="s">
        <v>89</v>
      </c>
      <c r="C94" s="17" t="s">
        <v>39</v>
      </c>
      <c r="D94" s="19" t="s">
        <v>40</v>
      </c>
      <c r="E94" s="17" t="s">
        <v>41</v>
      </c>
      <c r="F94" s="31" t="s">
        <v>2854</v>
      </c>
      <c r="G94" s="31" t="s">
        <v>2855</v>
      </c>
      <c r="H94" s="31" t="s">
        <v>2856</v>
      </c>
      <c r="I94" s="4" t="s">
        <v>44</v>
      </c>
      <c r="J94" s="32" t="s">
        <v>2857</v>
      </c>
      <c r="K94" s="5">
        <v>39980</v>
      </c>
      <c r="L94" s="24" t="s">
        <v>93</v>
      </c>
      <c r="M94" s="31" t="s">
        <v>2858</v>
      </c>
      <c r="N94" s="31" t="s">
        <v>2859</v>
      </c>
      <c r="O94" s="31" t="s">
        <v>2860</v>
      </c>
      <c r="P94" s="31" t="s">
        <v>2860</v>
      </c>
      <c r="Q94" s="31" t="s">
        <v>2858</v>
      </c>
      <c r="R94" s="17" t="s">
        <v>50</v>
      </c>
      <c r="S94" s="2" t="s">
        <v>51</v>
      </c>
      <c r="T94" s="24" t="s">
        <v>132</v>
      </c>
      <c r="U94" s="2" t="s">
        <v>53</v>
      </c>
      <c r="W94" s="19" t="s">
        <v>317</v>
      </c>
      <c r="X94" s="31" t="s">
        <v>2861</v>
      </c>
      <c r="Y94" s="25">
        <v>46113</v>
      </c>
      <c r="Z94" s="25">
        <v>66111</v>
      </c>
      <c r="AA94" s="2" t="s">
        <v>54</v>
      </c>
      <c r="AB94" s="2" t="s">
        <v>54</v>
      </c>
      <c r="AC94" s="2" t="s">
        <v>55</v>
      </c>
      <c r="AD94" s="31" t="s">
        <v>2862</v>
      </c>
      <c r="AI94" s="31" t="s">
        <v>1117</v>
      </c>
      <c r="AJ94" s="2" t="s">
        <v>59</v>
      </c>
      <c r="AK94" s="24" t="s">
        <v>136</v>
      </c>
      <c r="AL94" s="6" t="s">
        <v>2123</v>
      </c>
    </row>
    <row r="95" customHeight="1" spans="2:38">
      <c r="B95" s="18" t="s">
        <v>89</v>
      </c>
      <c r="C95" s="17" t="s">
        <v>39</v>
      </c>
      <c r="D95" s="19" t="s">
        <v>40</v>
      </c>
      <c r="E95" s="17" t="s">
        <v>41</v>
      </c>
      <c r="F95" s="31" t="s">
        <v>2863</v>
      </c>
      <c r="G95" s="31" t="s">
        <v>2864</v>
      </c>
      <c r="H95" s="31" t="s">
        <v>2864</v>
      </c>
      <c r="I95" s="4" t="s">
        <v>44</v>
      </c>
      <c r="J95" s="32" t="s">
        <v>2865</v>
      </c>
      <c r="K95" s="5">
        <v>43700</v>
      </c>
      <c r="L95" s="24" t="s">
        <v>93</v>
      </c>
      <c r="M95" s="31" t="s">
        <v>2866</v>
      </c>
      <c r="N95" s="31" t="s">
        <v>2867</v>
      </c>
      <c r="O95" s="74" t="s">
        <v>2868</v>
      </c>
      <c r="P95" s="74" t="s">
        <v>2869</v>
      </c>
      <c r="Q95" s="31" t="s">
        <v>2866</v>
      </c>
      <c r="R95" s="17" t="s">
        <v>50</v>
      </c>
      <c r="S95" s="2" t="s">
        <v>51</v>
      </c>
      <c r="T95" s="24" t="s">
        <v>52</v>
      </c>
      <c r="U95" s="2" t="s">
        <v>53</v>
      </c>
      <c r="W95" s="19" t="s">
        <v>317</v>
      </c>
      <c r="X95" s="31" t="s">
        <v>2870</v>
      </c>
      <c r="Y95" s="25">
        <v>46113</v>
      </c>
      <c r="Z95" s="25">
        <v>66111</v>
      </c>
      <c r="AA95" s="2" t="s">
        <v>54</v>
      </c>
      <c r="AB95" s="2" t="s">
        <v>54</v>
      </c>
      <c r="AC95" s="2" t="s">
        <v>55</v>
      </c>
      <c r="AD95" s="31" t="s">
        <v>2871</v>
      </c>
      <c r="AE95" s="2" t="s">
        <v>2872</v>
      </c>
      <c r="AI95" s="31" t="s">
        <v>1066</v>
      </c>
      <c r="AJ95" s="2" t="s">
        <v>59</v>
      </c>
      <c r="AK95" s="24" t="s">
        <v>60</v>
      </c>
      <c r="AL95" s="6" t="s">
        <v>1401</v>
      </c>
    </row>
    <row r="96" customHeight="1" spans="2:38">
      <c r="B96" s="18" t="s">
        <v>89</v>
      </c>
      <c r="C96" s="17" t="s">
        <v>39</v>
      </c>
      <c r="D96" s="19" t="s">
        <v>40</v>
      </c>
      <c r="E96" s="17" t="s">
        <v>41</v>
      </c>
      <c r="F96" s="31" t="s">
        <v>2873</v>
      </c>
      <c r="G96" s="31" t="s">
        <v>2874</v>
      </c>
      <c r="H96" s="31" t="s">
        <v>2874</v>
      </c>
      <c r="J96" s="32" t="s">
        <v>2875</v>
      </c>
      <c r="K96" s="5">
        <v>37560</v>
      </c>
      <c r="L96" s="24" t="s">
        <v>93</v>
      </c>
      <c r="M96" s="31" t="s">
        <v>2876</v>
      </c>
      <c r="N96" s="31" t="s">
        <v>2877</v>
      </c>
      <c r="O96" s="31" t="s">
        <v>2878</v>
      </c>
      <c r="P96" s="31" t="s">
        <v>2879</v>
      </c>
      <c r="Q96" s="31" t="s">
        <v>2876</v>
      </c>
      <c r="R96" s="17" t="s">
        <v>50</v>
      </c>
      <c r="S96" s="2" t="s">
        <v>51</v>
      </c>
      <c r="T96" s="24" t="s">
        <v>108</v>
      </c>
      <c r="U96" s="2" t="s">
        <v>53</v>
      </c>
      <c r="W96" s="19" t="s">
        <v>317</v>
      </c>
      <c r="X96" s="31" t="s">
        <v>2880</v>
      </c>
      <c r="Y96" s="25">
        <v>46113</v>
      </c>
      <c r="Z96" s="25">
        <v>66111</v>
      </c>
      <c r="AA96" s="2" t="s">
        <v>54</v>
      </c>
      <c r="AB96" s="2" t="s">
        <v>54</v>
      </c>
      <c r="AC96" s="2" t="s">
        <v>55</v>
      </c>
      <c r="AD96" s="31" t="s">
        <v>2881</v>
      </c>
      <c r="AE96" s="2" t="s">
        <v>2882</v>
      </c>
      <c r="AI96" s="31" t="s">
        <v>1379</v>
      </c>
      <c r="AJ96" s="2" t="s">
        <v>59</v>
      </c>
      <c r="AK96" s="24" t="s">
        <v>60</v>
      </c>
      <c r="AL96" s="6" t="s">
        <v>571</v>
      </c>
    </row>
    <row r="97" customHeight="1" spans="2:38">
      <c r="B97" s="18" t="s">
        <v>89</v>
      </c>
      <c r="C97" s="17" t="s">
        <v>39</v>
      </c>
      <c r="D97" s="19" t="s">
        <v>40</v>
      </c>
      <c r="E97" s="17" t="s">
        <v>41</v>
      </c>
      <c r="F97" s="31" t="s">
        <v>2883</v>
      </c>
      <c r="G97" s="31" t="s">
        <v>2884</v>
      </c>
      <c r="H97" s="31" t="s">
        <v>2885</v>
      </c>
      <c r="I97" s="4" t="s">
        <v>44</v>
      </c>
      <c r="J97" s="32" t="s">
        <v>2886</v>
      </c>
      <c r="K97" s="5">
        <v>44992</v>
      </c>
      <c r="L97" s="24" t="s">
        <v>771</v>
      </c>
      <c r="M97" s="31" t="s">
        <v>2887</v>
      </c>
      <c r="N97" s="31" t="s">
        <v>2888</v>
      </c>
      <c r="O97" s="74" t="s">
        <v>2889</v>
      </c>
      <c r="P97" s="74" t="s">
        <v>2889</v>
      </c>
      <c r="Q97" s="31" t="s">
        <v>2887</v>
      </c>
      <c r="R97" s="17" t="s">
        <v>50</v>
      </c>
      <c r="S97" s="2" t="s">
        <v>51</v>
      </c>
      <c r="T97" s="24" t="s">
        <v>132</v>
      </c>
      <c r="U97" s="2" t="s">
        <v>53</v>
      </c>
      <c r="W97" s="19" t="s">
        <v>317</v>
      </c>
      <c r="X97" s="31" t="s">
        <v>2890</v>
      </c>
      <c r="Y97" s="25">
        <v>46113</v>
      </c>
      <c r="Z97" s="25">
        <v>66111</v>
      </c>
      <c r="AA97" s="2" t="s">
        <v>54</v>
      </c>
      <c r="AB97" s="2" t="s">
        <v>54</v>
      </c>
      <c r="AC97" s="2" t="s">
        <v>55</v>
      </c>
      <c r="AD97" s="31" t="s">
        <v>2891</v>
      </c>
      <c r="AE97" s="2" t="s">
        <v>2892</v>
      </c>
      <c r="AF97" s="2" t="s">
        <v>2893</v>
      </c>
      <c r="AI97" s="31" t="s">
        <v>2894</v>
      </c>
      <c r="AJ97" s="2" t="s">
        <v>59</v>
      </c>
      <c r="AK97" s="24" t="s">
        <v>136</v>
      </c>
      <c r="AL97" s="6" t="s">
        <v>2316</v>
      </c>
    </row>
    <row r="98" customHeight="1" spans="2:38">
      <c r="B98" s="18" t="s">
        <v>89</v>
      </c>
      <c r="C98" s="17" t="s">
        <v>39</v>
      </c>
      <c r="D98" s="19" t="s">
        <v>40</v>
      </c>
      <c r="E98" s="17" t="s">
        <v>41</v>
      </c>
      <c r="F98" s="31" t="s">
        <v>2895</v>
      </c>
      <c r="G98" s="31" t="s">
        <v>2896</v>
      </c>
      <c r="H98" s="31" t="s">
        <v>2896</v>
      </c>
      <c r="J98" s="32" t="s">
        <v>2897</v>
      </c>
      <c r="K98" s="5">
        <v>45480</v>
      </c>
      <c r="L98" s="24" t="s">
        <v>65</v>
      </c>
      <c r="M98" s="31" t="s">
        <v>2898</v>
      </c>
      <c r="N98" s="31" t="s">
        <v>2899</v>
      </c>
      <c r="O98" s="31" t="s">
        <v>2900</v>
      </c>
      <c r="P98" s="31" t="s">
        <v>2900</v>
      </c>
      <c r="Q98" s="31" t="s">
        <v>2898</v>
      </c>
      <c r="R98" s="17" t="s">
        <v>50</v>
      </c>
      <c r="S98" s="2" t="s">
        <v>51</v>
      </c>
      <c r="T98" s="24" t="s">
        <v>83</v>
      </c>
      <c r="U98" s="2" t="s">
        <v>53</v>
      </c>
      <c r="W98" s="19" t="s">
        <v>317</v>
      </c>
      <c r="X98" s="31" t="s">
        <v>2901</v>
      </c>
      <c r="Y98" s="25">
        <v>46113</v>
      </c>
      <c r="Z98" s="25">
        <v>66111</v>
      </c>
      <c r="AA98" s="2" t="s">
        <v>54</v>
      </c>
      <c r="AB98" s="2" t="s">
        <v>54</v>
      </c>
      <c r="AC98" s="2" t="s">
        <v>55</v>
      </c>
      <c r="AD98" s="31" t="s">
        <v>2902</v>
      </c>
      <c r="AI98" s="31" t="s">
        <v>2903</v>
      </c>
      <c r="AJ98" s="2" t="s">
        <v>59</v>
      </c>
      <c r="AK98" s="24" t="s">
        <v>87</v>
      </c>
      <c r="AL98" s="6" t="s">
        <v>2904</v>
      </c>
    </row>
    <row r="99" customHeight="1" spans="2:38">
      <c r="B99" s="18" t="s">
        <v>89</v>
      </c>
      <c r="C99" s="17" t="s">
        <v>39</v>
      </c>
      <c r="D99" s="19" t="s">
        <v>40</v>
      </c>
      <c r="E99" s="17" t="s">
        <v>41</v>
      </c>
      <c r="F99" s="31" t="s">
        <v>2905</v>
      </c>
      <c r="G99" s="31" t="s">
        <v>2906</v>
      </c>
      <c r="H99" s="31" t="s">
        <v>2906</v>
      </c>
      <c r="I99" s="4" t="s">
        <v>44</v>
      </c>
      <c r="J99" s="75" t="s">
        <v>2907</v>
      </c>
      <c r="K99" s="5">
        <v>41432</v>
      </c>
      <c r="L99" s="24" t="s">
        <v>46</v>
      </c>
      <c r="M99" s="31" t="s">
        <v>2908</v>
      </c>
      <c r="N99" s="31" t="s">
        <v>2909</v>
      </c>
      <c r="O99" s="31" t="s">
        <v>2910</v>
      </c>
      <c r="P99" s="31" t="s">
        <v>2911</v>
      </c>
      <c r="Q99" s="31" t="s">
        <v>2908</v>
      </c>
      <c r="R99" s="17" t="s">
        <v>50</v>
      </c>
      <c r="S99" s="2" t="s">
        <v>51</v>
      </c>
      <c r="T99" s="24" t="s">
        <v>132</v>
      </c>
      <c r="U99" s="2" t="s">
        <v>53</v>
      </c>
      <c r="W99" s="19" t="s">
        <v>317</v>
      </c>
      <c r="X99" s="31" t="s">
        <v>2912</v>
      </c>
      <c r="Y99" s="25">
        <v>46113</v>
      </c>
      <c r="Z99" s="25">
        <v>66111</v>
      </c>
      <c r="AA99" s="2" t="s">
        <v>54</v>
      </c>
      <c r="AB99" s="2" t="s">
        <v>54</v>
      </c>
      <c r="AC99" s="2" t="s">
        <v>55</v>
      </c>
      <c r="AD99" s="31" t="s">
        <v>2913</v>
      </c>
      <c r="AE99" s="2" t="s">
        <v>2914</v>
      </c>
      <c r="AI99" s="31" t="s">
        <v>2175</v>
      </c>
      <c r="AJ99" s="2" t="s">
        <v>59</v>
      </c>
      <c r="AK99" s="24" t="s">
        <v>136</v>
      </c>
      <c r="AL99" s="6" t="s">
        <v>2176</v>
      </c>
    </row>
    <row r="100" customHeight="1" spans="2:38">
      <c r="B100" s="18" t="s">
        <v>89</v>
      </c>
      <c r="C100" s="17" t="s">
        <v>39</v>
      </c>
      <c r="D100" s="19" t="s">
        <v>40</v>
      </c>
      <c r="E100" s="17" t="s">
        <v>41</v>
      </c>
      <c r="F100" s="31" t="s">
        <v>2915</v>
      </c>
      <c r="G100" s="31" t="s">
        <v>2916</v>
      </c>
      <c r="H100" s="31" t="s">
        <v>2917</v>
      </c>
      <c r="J100" s="32" t="s">
        <v>2918</v>
      </c>
      <c r="K100" s="5">
        <v>36382</v>
      </c>
      <c r="L100" s="24" t="s">
        <v>46</v>
      </c>
      <c r="M100" s="31" t="s">
        <v>2919</v>
      </c>
      <c r="N100" s="31" t="s">
        <v>2920</v>
      </c>
      <c r="O100" s="31" t="s">
        <v>2921</v>
      </c>
      <c r="P100" s="31" t="s">
        <v>2921</v>
      </c>
      <c r="Q100" s="31" t="s">
        <v>2919</v>
      </c>
      <c r="R100" s="17" t="s">
        <v>50</v>
      </c>
      <c r="S100" s="2" t="s">
        <v>51</v>
      </c>
      <c r="T100" s="24" t="s">
        <v>740</v>
      </c>
      <c r="U100" s="2" t="s">
        <v>53</v>
      </c>
      <c r="W100" s="19" t="s">
        <v>317</v>
      </c>
      <c r="X100" s="31" t="s">
        <v>2922</v>
      </c>
      <c r="Y100" s="25">
        <v>46113</v>
      </c>
      <c r="Z100" s="25">
        <v>66111</v>
      </c>
      <c r="AA100" s="2" t="s">
        <v>54</v>
      </c>
      <c r="AB100" s="2" t="s">
        <v>54</v>
      </c>
      <c r="AC100" s="2" t="s">
        <v>55</v>
      </c>
      <c r="AD100" s="31" t="s">
        <v>2923</v>
      </c>
      <c r="AI100" s="31" t="s">
        <v>232</v>
      </c>
      <c r="AJ100" s="2" t="s">
        <v>59</v>
      </c>
      <c r="AK100" s="24" t="s">
        <v>233</v>
      </c>
      <c r="AL100" s="6" t="s">
        <v>234</v>
      </c>
    </row>
    <row r="101" customHeight="1" spans="2:38">
      <c r="B101" s="18" t="s">
        <v>89</v>
      </c>
      <c r="C101" s="17" t="s">
        <v>39</v>
      </c>
      <c r="D101" s="19" t="s">
        <v>40</v>
      </c>
      <c r="E101" s="17" t="s">
        <v>41</v>
      </c>
      <c r="F101" s="31" t="s">
        <v>2924</v>
      </c>
      <c r="G101" s="31" t="s">
        <v>2925</v>
      </c>
      <c r="H101" s="31" t="s">
        <v>2925</v>
      </c>
      <c r="I101" s="4" t="s">
        <v>44</v>
      </c>
      <c r="J101" s="32" t="s">
        <v>2926</v>
      </c>
      <c r="K101" s="5">
        <v>45212</v>
      </c>
      <c r="L101" s="24" t="s">
        <v>460</v>
      </c>
      <c r="M101" s="31" t="s">
        <v>2927</v>
      </c>
      <c r="N101" s="31" t="s">
        <v>2928</v>
      </c>
      <c r="O101" s="31" t="s">
        <v>2929</v>
      </c>
      <c r="P101" s="31" t="s">
        <v>2929</v>
      </c>
      <c r="Q101" s="31" t="s">
        <v>2927</v>
      </c>
      <c r="R101" s="17" t="s">
        <v>50</v>
      </c>
      <c r="S101" s="2" t="s">
        <v>51</v>
      </c>
      <c r="T101" s="24" t="s">
        <v>486</v>
      </c>
      <c r="U101" s="2" t="s">
        <v>53</v>
      </c>
      <c r="W101" s="19" t="s">
        <v>317</v>
      </c>
      <c r="X101" s="31" t="s">
        <v>2930</v>
      </c>
      <c r="Y101" s="25">
        <v>46113</v>
      </c>
      <c r="Z101" s="25">
        <v>66111</v>
      </c>
      <c r="AA101" s="2" t="s">
        <v>54</v>
      </c>
      <c r="AB101" s="2" t="s">
        <v>54</v>
      </c>
      <c r="AC101" s="2" t="s">
        <v>55</v>
      </c>
      <c r="AD101" s="31" t="s">
        <v>2931</v>
      </c>
      <c r="AI101" s="31" t="s">
        <v>1251</v>
      </c>
      <c r="AJ101" s="2" t="s">
        <v>59</v>
      </c>
      <c r="AK101" s="24" t="s">
        <v>491</v>
      </c>
      <c r="AL101" s="6" t="s">
        <v>1252</v>
      </c>
    </row>
    <row r="102" customHeight="1" spans="2:38">
      <c r="B102" s="18" t="s">
        <v>89</v>
      </c>
      <c r="C102" s="17" t="s">
        <v>39</v>
      </c>
      <c r="D102" s="19" t="s">
        <v>40</v>
      </c>
      <c r="E102" s="17" t="s">
        <v>41</v>
      </c>
      <c r="F102" s="31" t="s">
        <v>2932</v>
      </c>
      <c r="G102" s="31" t="s">
        <v>2933</v>
      </c>
      <c r="H102" s="31" t="s">
        <v>2934</v>
      </c>
      <c r="I102" s="4" t="s">
        <v>44</v>
      </c>
      <c r="J102" s="75" t="s">
        <v>2935</v>
      </c>
      <c r="K102" s="5">
        <v>39541</v>
      </c>
      <c r="L102" s="24" t="s">
        <v>93</v>
      </c>
      <c r="M102" s="31" t="s">
        <v>2936</v>
      </c>
      <c r="N102" s="31" t="s">
        <v>2937</v>
      </c>
      <c r="O102" s="31" t="s">
        <v>2938</v>
      </c>
      <c r="P102" s="31" t="s">
        <v>2939</v>
      </c>
      <c r="Q102" s="31" t="s">
        <v>2936</v>
      </c>
      <c r="R102" s="17" t="s">
        <v>50</v>
      </c>
      <c r="S102" s="2" t="s">
        <v>51</v>
      </c>
      <c r="T102" s="24" t="s">
        <v>52</v>
      </c>
      <c r="U102" s="2" t="s">
        <v>53</v>
      </c>
      <c r="W102" s="19" t="s">
        <v>317</v>
      </c>
      <c r="X102" s="31" t="s">
        <v>2940</v>
      </c>
      <c r="Y102" s="25">
        <v>46113</v>
      </c>
      <c r="Z102" s="25">
        <v>66111</v>
      </c>
      <c r="AA102" s="2" t="s">
        <v>54</v>
      </c>
      <c r="AB102" s="2" t="s">
        <v>54</v>
      </c>
      <c r="AC102" s="2" t="s">
        <v>55</v>
      </c>
      <c r="AD102" s="31" t="s">
        <v>2941</v>
      </c>
      <c r="AE102" s="2" t="s">
        <v>2942</v>
      </c>
      <c r="AF102" s="2" t="s">
        <v>2943</v>
      </c>
      <c r="AI102" s="31" t="s">
        <v>400</v>
      </c>
      <c r="AJ102" s="2" t="s">
        <v>59</v>
      </c>
      <c r="AK102" s="24" t="s">
        <v>60</v>
      </c>
      <c r="AL102" s="6" t="s">
        <v>2944</v>
      </c>
    </row>
    <row r="103" customHeight="1" spans="2:38">
      <c r="B103" s="18" t="s">
        <v>89</v>
      </c>
      <c r="C103" s="17" t="s">
        <v>39</v>
      </c>
      <c r="D103" s="19" t="s">
        <v>40</v>
      </c>
      <c r="E103" s="17" t="s">
        <v>41</v>
      </c>
      <c r="F103" s="31" t="s">
        <v>2945</v>
      </c>
      <c r="G103" s="31" t="s">
        <v>2946</v>
      </c>
      <c r="H103" s="31" t="s">
        <v>2946</v>
      </c>
      <c r="J103" s="32" t="s">
        <v>2947</v>
      </c>
      <c r="K103" s="5">
        <v>42065</v>
      </c>
      <c r="L103" s="24" t="s">
        <v>93</v>
      </c>
      <c r="M103" s="31" t="s">
        <v>2948</v>
      </c>
      <c r="N103" s="31" t="s">
        <v>2949</v>
      </c>
      <c r="O103" s="31" t="s">
        <v>2950</v>
      </c>
      <c r="P103" s="31" t="s">
        <v>2950</v>
      </c>
      <c r="Q103" s="31" t="s">
        <v>2948</v>
      </c>
      <c r="R103" s="17" t="s">
        <v>50</v>
      </c>
      <c r="S103" s="2" t="s">
        <v>51</v>
      </c>
      <c r="T103" s="24" t="s">
        <v>52</v>
      </c>
      <c r="U103" s="2" t="s">
        <v>53</v>
      </c>
      <c r="W103" s="19" t="s">
        <v>317</v>
      </c>
      <c r="X103" s="31" t="s">
        <v>2951</v>
      </c>
      <c r="Y103" s="25">
        <v>46113</v>
      </c>
      <c r="Z103" s="25">
        <v>66111</v>
      </c>
      <c r="AA103" s="2" t="s">
        <v>54</v>
      </c>
      <c r="AB103" s="2" t="s">
        <v>54</v>
      </c>
      <c r="AC103" s="2" t="s">
        <v>55</v>
      </c>
      <c r="AD103" s="31" t="s">
        <v>2952</v>
      </c>
      <c r="AE103" s="2" t="s">
        <v>2953</v>
      </c>
      <c r="AI103" s="31" t="s">
        <v>1066</v>
      </c>
      <c r="AJ103" s="2" t="s">
        <v>59</v>
      </c>
      <c r="AK103" s="24" t="s">
        <v>60</v>
      </c>
      <c r="AL103" s="6" t="s">
        <v>1401</v>
      </c>
    </row>
    <row r="104" customHeight="1" spans="2:38">
      <c r="B104" s="18" t="s">
        <v>89</v>
      </c>
      <c r="C104" s="17" t="s">
        <v>39</v>
      </c>
      <c r="D104" s="19" t="s">
        <v>40</v>
      </c>
      <c r="E104" s="17" t="s">
        <v>41</v>
      </c>
      <c r="F104" s="31" t="s">
        <v>2954</v>
      </c>
      <c r="G104" s="31" t="s">
        <v>2955</v>
      </c>
      <c r="H104" s="31" t="s">
        <v>2955</v>
      </c>
      <c r="J104" s="32" t="s">
        <v>2956</v>
      </c>
      <c r="K104" s="5">
        <v>35236</v>
      </c>
      <c r="L104" s="24" t="s">
        <v>93</v>
      </c>
      <c r="M104" s="31" t="s">
        <v>2957</v>
      </c>
      <c r="N104" s="31" t="s">
        <v>2958</v>
      </c>
      <c r="O104" s="31" t="s">
        <v>2959</v>
      </c>
      <c r="P104" s="31" t="s">
        <v>2960</v>
      </c>
      <c r="Q104" s="31" t="s">
        <v>2957</v>
      </c>
      <c r="R104" s="17" t="s">
        <v>50</v>
      </c>
      <c r="S104" s="2" t="s">
        <v>51</v>
      </c>
      <c r="T104" s="24" t="s">
        <v>97</v>
      </c>
      <c r="U104" s="2" t="s">
        <v>53</v>
      </c>
      <c r="W104" s="19" t="s">
        <v>317</v>
      </c>
      <c r="X104" s="31" t="s">
        <v>2961</v>
      </c>
      <c r="Y104" s="25">
        <v>46113</v>
      </c>
      <c r="Z104" s="25">
        <v>66111</v>
      </c>
      <c r="AA104" s="2" t="s">
        <v>54</v>
      </c>
      <c r="AB104" s="2" t="s">
        <v>54</v>
      </c>
      <c r="AC104" s="2" t="s">
        <v>55</v>
      </c>
      <c r="AD104" s="31" t="s">
        <v>2962</v>
      </c>
      <c r="AE104" s="2" t="s">
        <v>2963</v>
      </c>
      <c r="AI104" s="31" t="s">
        <v>1066</v>
      </c>
      <c r="AJ104" s="2" t="s">
        <v>59</v>
      </c>
      <c r="AK104" s="24" t="s">
        <v>60</v>
      </c>
      <c r="AL104" s="6" t="s">
        <v>1401</v>
      </c>
    </row>
    <row r="105" customHeight="1" spans="2:38">
      <c r="B105" s="18" t="s">
        <v>89</v>
      </c>
      <c r="C105" s="17" t="s">
        <v>39</v>
      </c>
      <c r="D105" s="19" t="s">
        <v>40</v>
      </c>
      <c r="E105" s="17" t="s">
        <v>41</v>
      </c>
      <c r="F105" s="31" t="s">
        <v>2964</v>
      </c>
      <c r="G105" s="31" t="s">
        <v>2965</v>
      </c>
      <c r="H105" s="31" t="s">
        <v>2965</v>
      </c>
      <c r="J105" s="75" t="s">
        <v>2966</v>
      </c>
      <c r="K105" s="5">
        <v>43781</v>
      </c>
      <c r="L105" s="24" t="s">
        <v>65</v>
      </c>
      <c r="M105" s="31" t="s">
        <v>2967</v>
      </c>
      <c r="N105" s="31" t="s">
        <v>2968</v>
      </c>
      <c r="O105" s="31" t="s">
        <v>2969</v>
      </c>
      <c r="P105" s="31" t="s">
        <v>2970</v>
      </c>
      <c r="Q105" s="31" t="s">
        <v>2967</v>
      </c>
      <c r="R105" s="17" t="s">
        <v>50</v>
      </c>
      <c r="S105" s="2" t="s">
        <v>51</v>
      </c>
      <c r="T105" s="24" t="s">
        <v>740</v>
      </c>
      <c r="U105" s="2" t="s">
        <v>53</v>
      </c>
      <c r="W105" s="19" t="s">
        <v>317</v>
      </c>
      <c r="X105" s="31" t="s">
        <v>2971</v>
      </c>
      <c r="Y105" s="25">
        <v>46113</v>
      </c>
      <c r="Z105" s="25">
        <v>66111</v>
      </c>
      <c r="AA105" s="2" t="s">
        <v>54</v>
      </c>
      <c r="AB105" s="2" t="s">
        <v>54</v>
      </c>
      <c r="AC105" s="2" t="s">
        <v>55</v>
      </c>
      <c r="AD105" s="31" t="s">
        <v>2972</v>
      </c>
      <c r="AE105" s="2" t="s">
        <v>2973</v>
      </c>
      <c r="AI105" s="31" t="s">
        <v>287</v>
      </c>
      <c r="AJ105" s="2" t="s">
        <v>59</v>
      </c>
      <c r="AK105" s="24" t="s">
        <v>233</v>
      </c>
      <c r="AL105" s="6" t="s">
        <v>1087</v>
      </c>
    </row>
    <row r="106" customHeight="1" spans="2:38">
      <c r="B106" s="18" t="s">
        <v>89</v>
      </c>
      <c r="C106" s="17" t="s">
        <v>39</v>
      </c>
      <c r="D106" s="19" t="s">
        <v>40</v>
      </c>
      <c r="E106" s="17" t="s">
        <v>41</v>
      </c>
      <c r="F106" s="31" t="s">
        <v>2974</v>
      </c>
      <c r="G106" s="31" t="s">
        <v>2975</v>
      </c>
      <c r="H106" s="31" t="s">
        <v>2975</v>
      </c>
      <c r="J106" s="32" t="s">
        <v>2976</v>
      </c>
      <c r="K106" s="5">
        <v>40736</v>
      </c>
      <c r="L106" s="24" t="s">
        <v>46</v>
      </c>
      <c r="M106" s="31" t="s">
        <v>2977</v>
      </c>
      <c r="N106" s="31" t="s">
        <v>2978</v>
      </c>
      <c r="O106" s="31" t="s">
        <v>2979</v>
      </c>
      <c r="P106" s="31" t="s">
        <v>2979</v>
      </c>
      <c r="Q106" s="31" t="s">
        <v>2977</v>
      </c>
      <c r="R106" s="17" t="s">
        <v>50</v>
      </c>
      <c r="S106" s="2" t="s">
        <v>51</v>
      </c>
      <c r="T106" s="24" t="s">
        <v>132</v>
      </c>
      <c r="U106" s="2" t="s">
        <v>53</v>
      </c>
      <c r="W106" s="19" t="s">
        <v>317</v>
      </c>
      <c r="X106" s="31" t="s">
        <v>2980</v>
      </c>
      <c r="Y106" s="25">
        <v>46113</v>
      </c>
      <c r="Z106" s="25">
        <v>66111</v>
      </c>
      <c r="AA106" s="2" t="s">
        <v>54</v>
      </c>
      <c r="AB106" s="2" t="s">
        <v>54</v>
      </c>
      <c r="AC106" s="2" t="s">
        <v>55</v>
      </c>
      <c r="AD106" s="31" t="s">
        <v>2981</v>
      </c>
      <c r="AE106" s="2" t="s">
        <v>2982</v>
      </c>
      <c r="AI106" s="31" t="s">
        <v>2619</v>
      </c>
      <c r="AJ106" s="2" t="s">
        <v>59</v>
      </c>
      <c r="AK106" s="24" t="s">
        <v>136</v>
      </c>
      <c r="AL106" s="6" t="s">
        <v>2620</v>
      </c>
    </row>
    <row r="107" customHeight="1" spans="2:38">
      <c r="B107" s="18" t="s">
        <v>89</v>
      </c>
      <c r="C107" s="17" t="s">
        <v>39</v>
      </c>
      <c r="D107" s="19" t="s">
        <v>40</v>
      </c>
      <c r="E107" s="17" t="s">
        <v>41</v>
      </c>
      <c r="F107" s="31" t="s">
        <v>2983</v>
      </c>
      <c r="G107" s="31" t="s">
        <v>2984</v>
      </c>
      <c r="H107" s="31" t="s">
        <v>2984</v>
      </c>
      <c r="J107" s="32" t="s">
        <v>2985</v>
      </c>
      <c r="K107" s="5">
        <v>46077</v>
      </c>
      <c r="L107" s="24" t="s">
        <v>460</v>
      </c>
      <c r="M107" s="31" t="s">
        <v>2986</v>
      </c>
      <c r="N107" s="31" t="s">
        <v>2987</v>
      </c>
      <c r="O107" s="31" t="s">
        <v>2988</v>
      </c>
      <c r="P107" s="31" t="s">
        <v>2988</v>
      </c>
      <c r="Q107" s="31" t="s">
        <v>2986</v>
      </c>
      <c r="R107" s="17" t="s">
        <v>50</v>
      </c>
      <c r="S107" s="2" t="s">
        <v>51</v>
      </c>
      <c r="T107" s="24" t="s">
        <v>486</v>
      </c>
      <c r="U107" s="2" t="s">
        <v>53</v>
      </c>
      <c r="W107" s="19" t="s">
        <v>317</v>
      </c>
      <c r="X107" s="31" t="s">
        <v>2989</v>
      </c>
      <c r="Y107" s="25">
        <v>46113</v>
      </c>
      <c r="Z107" s="25">
        <v>66111</v>
      </c>
      <c r="AA107" s="2" t="s">
        <v>54</v>
      </c>
      <c r="AB107" s="2" t="s">
        <v>54</v>
      </c>
      <c r="AC107" s="2" t="s">
        <v>55</v>
      </c>
      <c r="AD107" s="31" t="s">
        <v>2990</v>
      </c>
      <c r="AE107" s="2" t="s">
        <v>2991</v>
      </c>
      <c r="AI107" s="31" t="s">
        <v>2992</v>
      </c>
      <c r="AJ107" s="2" t="s">
        <v>59</v>
      </c>
      <c r="AK107" s="24" t="s">
        <v>491</v>
      </c>
      <c r="AL107" s="6" t="s">
        <v>2205</v>
      </c>
    </row>
    <row r="108" customHeight="1" spans="2:38">
      <c r="B108" s="18" t="s">
        <v>89</v>
      </c>
      <c r="C108" s="17" t="s">
        <v>39</v>
      </c>
      <c r="D108" s="19" t="s">
        <v>40</v>
      </c>
      <c r="E108" s="17" t="s">
        <v>41</v>
      </c>
      <c r="F108" s="31" t="s">
        <v>2993</v>
      </c>
      <c r="G108" s="31" t="s">
        <v>2994</v>
      </c>
      <c r="H108" s="31" t="s">
        <v>2994</v>
      </c>
      <c r="I108" s="4" t="s">
        <v>44</v>
      </c>
      <c r="J108" s="32" t="s">
        <v>2995</v>
      </c>
      <c r="K108" s="5">
        <v>34174</v>
      </c>
      <c r="L108" s="24" t="s">
        <v>93</v>
      </c>
      <c r="M108" s="31" t="s">
        <v>2996</v>
      </c>
      <c r="N108" s="31" t="s">
        <v>2997</v>
      </c>
      <c r="O108" s="31" t="s">
        <v>2998</v>
      </c>
      <c r="P108" s="31" t="s">
        <v>2999</v>
      </c>
      <c r="Q108" s="31" t="s">
        <v>2996</v>
      </c>
      <c r="R108" s="17" t="s">
        <v>50</v>
      </c>
      <c r="S108" s="2" t="s">
        <v>51</v>
      </c>
      <c r="T108" s="24" t="s">
        <v>108</v>
      </c>
      <c r="U108" s="2" t="s">
        <v>53</v>
      </c>
      <c r="W108" s="19" t="s">
        <v>317</v>
      </c>
      <c r="X108" s="31" t="s">
        <v>3000</v>
      </c>
      <c r="Y108" s="25">
        <v>46113</v>
      </c>
      <c r="Z108" s="25">
        <v>66111</v>
      </c>
      <c r="AA108" s="2" t="s">
        <v>54</v>
      </c>
      <c r="AB108" s="2" t="s">
        <v>54</v>
      </c>
      <c r="AC108" s="2" t="s">
        <v>55</v>
      </c>
      <c r="AD108" s="31" t="s">
        <v>3001</v>
      </c>
      <c r="AI108" s="31" t="s">
        <v>3002</v>
      </c>
      <c r="AJ108" s="2" t="s">
        <v>59</v>
      </c>
      <c r="AK108" s="24" t="s">
        <v>60</v>
      </c>
      <c r="AL108" s="6" t="s">
        <v>3003</v>
      </c>
    </row>
    <row r="109" customHeight="1" spans="2:38">
      <c r="B109" s="18" t="s">
        <v>89</v>
      </c>
      <c r="C109" s="17" t="s">
        <v>39</v>
      </c>
      <c r="D109" s="19" t="s">
        <v>40</v>
      </c>
      <c r="E109" s="17" t="s">
        <v>41</v>
      </c>
      <c r="F109" s="31" t="s">
        <v>3004</v>
      </c>
      <c r="G109" s="31" t="s">
        <v>3005</v>
      </c>
      <c r="H109" s="31" t="s">
        <v>3005</v>
      </c>
      <c r="I109" s="4" t="s">
        <v>44</v>
      </c>
      <c r="J109" s="32" t="s">
        <v>3006</v>
      </c>
      <c r="K109" s="5">
        <v>39395</v>
      </c>
      <c r="L109" s="24" t="s">
        <v>93</v>
      </c>
      <c r="M109" s="31" t="s">
        <v>3007</v>
      </c>
      <c r="N109" s="31" t="s">
        <v>3008</v>
      </c>
      <c r="O109" s="31" t="s">
        <v>3009</v>
      </c>
      <c r="P109" s="31" t="s">
        <v>3010</v>
      </c>
      <c r="Q109" s="31" t="s">
        <v>3007</v>
      </c>
      <c r="R109" s="17" t="s">
        <v>50</v>
      </c>
      <c r="S109" s="2" t="s">
        <v>51</v>
      </c>
      <c r="T109" s="24" t="s">
        <v>97</v>
      </c>
      <c r="U109" s="2" t="s">
        <v>53</v>
      </c>
      <c r="W109" s="19" t="s">
        <v>317</v>
      </c>
      <c r="X109" s="31" t="s">
        <v>3011</v>
      </c>
      <c r="Y109" s="25">
        <v>46113</v>
      </c>
      <c r="Z109" s="25">
        <v>66111</v>
      </c>
      <c r="AA109" s="2" t="s">
        <v>54</v>
      </c>
      <c r="AB109" s="2" t="s">
        <v>54</v>
      </c>
      <c r="AC109" s="2" t="s">
        <v>55</v>
      </c>
      <c r="AD109" s="31" t="s">
        <v>3012</v>
      </c>
      <c r="AE109" s="2" t="s">
        <v>3013</v>
      </c>
      <c r="AI109" s="31" t="s">
        <v>706</v>
      </c>
      <c r="AJ109" s="2" t="s">
        <v>59</v>
      </c>
      <c r="AK109" s="24" t="s">
        <v>367</v>
      </c>
      <c r="AL109" s="6" t="s">
        <v>3014</v>
      </c>
    </row>
    <row r="110" customHeight="1" spans="2:38">
      <c r="B110" s="18" t="s">
        <v>89</v>
      </c>
      <c r="C110" s="17" t="s">
        <v>39</v>
      </c>
      <c r="D110" s="19" t="s">
        <v>40</v>
      </c>
      <c r="E110" s="17" t="s">
        <v>41</v>
      </c>
      <c r="F110" s="31" t="s">
        <v>3015</v>
      </c>
      <c r="G110" s="31" t="s">
        <v>3016</v>
      </c>
      <c r="H110" s="31" t="s">
        <v>3016</v>
      </c>
      <c r="J110" s="32" t="s">
        <v>3017</v>
      </c>
      <c r="K110" s="5">
        <v>40057</v>
      </c>
      <c r="L110" s="24" t="s">
        <v>93</v>
      </c>
      <c r="M110" s="31" t="s">
        <v>3018</v>
      </c>
      <c r="N110" s="31" t="s">
        <v>3019</v>
      </c>
      <c r="O110" s="31" t="s">
        <v>3020</v>
      </c>
      <c r="P110" s="31" t="s">
        <v>3020</v>
      </c>
      <c r="Q110" s="31" t="s">
        <v>3018</v>
      </c>
      <c r="R110" s="17" t="s">
        <v>50</v>
      </c>
      <c r="S110" s="2" t="s">
        <v>51</v>
      </c>
      <c r="T110" s="24" t="s">
        <v>740</v>
      </c>
      <c r="U110" s="2" t="s">
        <v>53</v>
      </c>
      <c r="W110" s="19" t="s">
        <v>317</v>
      </c>
      <c r="X110" s="31" t="s">
        <v>3021</v>
      </c>
      <c r="Y110" s="25">
        <v>46113</v>
      </c>
      <c r="Z110" s="25">
        <v>66111</v>
      </c>
      <c r="AA110" s="2" t="s">
        <v>54</v>
      </c>
      <c r="AB110" s="2" t="s">
        <v>54</v>
      </c>
      <c r="AC110" s="2" t="s">
        <v>55</v>
      </c>
      <c r="AD110" s="31" t="s">
        <v>3022</v>
      </c>
      <c r="AE110" s="2" t="s">
        <v>3023</v>
      </c>
      <c r="AI110" s="31" t="s">
        <v>1388</v>
      </c>
      <c r="AJ110" s="2" t="s">
        <v>59</v>
      </c>
      <c r="AK110" s="24" t="s">
        <v>612</v>
      </c>
      <c r="AL110" s="6" t="s">
        <v>3024</v>
      </c>
    </row>
    <row r="111" customHeight="1" spans="2:38">
      <c r="B111" s="18" t="s">
        <v>89</v>
      </c>
      <c r="C111" s="17" t="s">
        <v>39</v>
      </c>
      <c r="D111" s="19" t="s">
        <v>40</v>
      </c>
      <c r="E111" s="17" t="s">
        <v>41</v>
      </c>
      <c r="F111" s="31" t="s">
        <v>3025</v>
      </c>
      <c r="G111" s="31" t="s">
        <v>3026</v>
      </c>
      <c r="H111" s="31" t="s">
        <v>3026</v>
      </c>
      <c r="I111" s="4" t="s">
        <v>44</v>
      </c>
      <c r="J111" s="32" t="s">
        <v>3027</v>
      </c>
      <c r="K111" s="5">
        <v>40085</v>
      </c>
      <c r="L111" s="24" t="s">
        <v>93</v>
      </c>
      <c r="M111" s="31" t="s">
        <v>3028</v>
      </c>
      <c r="N111" s="31" t="s">
        <v>3029</v>
      </c>
      <c r="O111" s="31" t="s">
        <v>3030</v>
      </c>
      <c r="P111" s="31" t="s">
        <v>3030</v>
      </c>
      <c r="Q111" s="31" t="s">
        <v>3028</v>
      </c>
      <c r="R111" s="17" t="s">
        <v>50</v>
      </c>
      <c r="S111" s="2" t="s">
        <v>51</v>
      </c>
      <c r="T111" s="24" t="s">
        <v>740</v>
      </c>
      <c r="U111" s="2" t="s">
        <v>53</v>
      </c>
      <c r="W111" s="19" t="s">
        <v>317</v>
      </c>
      <c r="X111" s="31" t="s">
        <v>3031</v>
      </c>
      <c r="Y111" s="25">
        <v>46113</v>
      </c>
      <c r="Z111" s="25">
        <v>66111</v>
      </c>
      <c r="AA111" s="2" t="s">
        <v>54</v>
      </c>
      <c r="AB111" s="2" t="s">
        <v>54</v>
      </c>
      <c r="AC111" s="2" t="s">
        <v>55</v>
      </c>
      <c r="AD111" s="31" t="s">
        <v>3032</v>
      </c>
      <c r="AI111" s="31" t="s">
        <v>3033</v>
      </c>
      <c r="AJ111" s="2" t="s">
        <v>59</v>
      </c>
      <c r="AK111" s="24" t="s">
        <v>534</v>
      </c>
      <c r="AL111" s="6" t="s">
        <v>3034</v>
      </c>
    </row>
    <row r="112" customHeight="1" spans="2:38">
      <c r="B112" s="18" t="s">
        <v>89</v>
      </c>
      <c r="C112" s="17" t="s">
        <v>39</v>
      </c>
      <c r="D112" s="19" t="s">
        <v>40</v>
      </c>
      <c r="E112" s="17" t="s">
        <v>41</v>
      </c>
      <c r="F112" s="31" t="s">
        <v>3035</v>
      </c>
      <c r="G112" s="31" t="s">
        <v>3036</v>
      </c>
      <c r="H112" s="31" t="s">
        <v>3036</v>
      </c>
      <c r="J112" s="32" t="s">
        <v>3037</v>
      </c>
      <c r="K112" s="5">
        <v>33820</v>
      </c>
      <c r="L112" s="24" t="s">
        <v>93</v>
      </c>
      <c r="M112" s="31" t="s">
        <v>3038</v>
      </c>
      <c r="N112" s="31" t="s">
        <v>3039</v>
      </c>
      <c r="O112" s="31" t="s">
        <v>3040</v>
      </c>
      <c r="P112" s="31" t="s">
        <v>3040</v>
      </c>
      <c r="Q112" s="31" t="s">
        <v>3038</v>
      </c>
      <c r="R112" s="17" t="s">
        <v>50</v>
      </c>
      <c r="S112" s="2" t="s">
        <v>51</v>
      </c>
      <c r="T112" s="24" t="s">
        <v>486</v>
      </c>
      <c r="U112" s="2" t="s">
        <v>53</v>
      </c>
      <c r="W112" s="19" t="s">
        <v>317</v>
      </c>
      <c r="X112" s="31" t="s">
        <v>3041</v>
      </c>
      <c r="Y112" s="25">
        <v>46113</v>
      </c>
      <c r="Z112" s="25">
        <v>66111</v>
      </c>
      <c r="AA112" s="2" t="s">
        <v>54</v>
      </c>
      <c r="AB112" s="2" t="s">
        <v>54</v>
      </c>
      <c r="AC112" s="2" t="s">
        <v>55</v>
      </c>
      <c r="AD112" s="31" t="s">
        <v>3042</v>
      </c>
      <c r="AI112" s="31" t="s">
        <v>1011</v>
      </c>
      <c r="AJ112" s="2" t="s">
        <v>59</v>
      </c>
      <c r="AK112" s="24" t="s">
        <v>491</v>
      </c>
      <c r="AL112" s="6" t="s">
        <v>1012</v>
      </c>
    </row>
    <row r="113" customHeight="1" spans="2:38">
      <c r="B113" s="18" t="s">
        <v>89</v>
      </c>
      <c r="C113" s="17" t="s">
        <v>39</v>
      </c>
      <c r="D113" s="19" t="s">
        <v>40</v>
      </c>
      <c r="E113" s="17" t="s">
        <v>41</v>
      </c>
      <c r="F113" s="31" t="s">
        <v>3043</v>
      </c>
      <c r="G113" s="31" t="s">
        <v>3044</v>
      </c>
      <c r="H113" s="31" t="s">
        <v>3044</v>
      </c>
      <c r="J113" s="32" t="s">
        <v>3045</v>
      </c>
      <c r="K113" s="5">
        <v>44563</v>
      </c>
      <c r="L113" s="24" t="s">
        <v>460</v>
      </c>
      <c r="M113" s="31" t="s">
        <v>3046</v>
      </c>
      <c r="N113" s="31" t="s">
        <v>3047</v>
      </c>
      <c r="O113" s="31" t="s">
        <v>3048</v>
      </c>
      <c r="P113" s="31" t="s">
        <v>3048</v>
      </c>
      <c r="Q113" s="31" t="s">
        <v>3046</v>
      </c>
      <c r="R113" s="17" t="s">
        <v>50</v>
      </c>
      <c r="S113" s="2" t="s">
        <v>51</v>
      </c>
      <c r="T113" s="24" t="s">
        <v>119</v>
      </c>
      <c r="U113" s="2" t="s">
        <v>53</v>
      </c>
      <c r="W113" s="19" t="s">
        <v>317</v>
      </c>
      <c r="X113" s="31" t="s">
        <v>3049</v>
      </c>
      <c r="Y113" s="25">
        <v>46113</v>
      </c>
      <c r="Z113" s="25">
        <v>66111</v>
      </c>
      <c r="AA113" s="2" t="s">
        <v>54</v>
      </c>
      <c r="AB113" s="2" t="s">
        <v>54</v>
      </c>
      <c r="AC113" s="2" t="s">
        <v>55</v>
      </c>
      <c r="AD113" s="31" t="s">
        <v>3050</v>
      </c>
      <c r="AI113" s="31" t="s">
        <v>400</v>
      </c>
      <c r="AJ113" s="2" t="s">
        <v>59</v>
      </c>
      <c r="AK113" s="24" t="s">
        <v>60</v>
      </c>
      <c r="AL113" s="6" t="s">
        <v>435</v>
      </c>
    </row>
    <row r="114" customHeight="1" spans="2:38">
      <c r="B114" s="18" t="s">
        <v>89</v>
      </c>
      <c r="C114" s="17" t="s">
        <v>39</v>
      </c>
      <c r="D114" s="19" t="s">
        <v>40</v>
      </c>
      <c r="E114" s="17" t="s">
        <v>41</v>
      </c>
      <c r="F114" s="31" t="s">
        <v>3051</v>
      </c>
      <c r="G114" s="31" t="s">
        <v>3052</v>
      </c>
      <c r="H114" s="31" t="s">
        <v>3052</v>
      </c>
      <c r="J114" s="75" t="s">
        <v>3053</v>
      </c>
      <c r="K114" s="5">
        <v>41171</v>
      </c>
      <c r="L114" s="24" t="s">
        <v>65</v>
      </c>
      <c r="M114" s="31" t="s">
        <v>3054</v>
      </c>
      <c r="N114" s="31" t="s">
        <v>3055</v>
      </c>
      <c r="O114" s="31" t="s">
        <v>3056</v>
      </c>
      <c r="P114" s="31" t="s">
        <v>3056</v>
      </c>
      <c r="Q114" s="31" t="s">
        <v>3054</v>
      </c>
      <c r="R114" s="17" t="s">
        <v>50</v>
      </c>
      <c r="S114" s="2" t="s">
        <v>51</v>
      </c>
      <c r="T114" s="24" t="s">
        <v>70</v>
      </c>
      <c r="U114" s="2" t="s">
        <v>53</v>
      </c>
      <c r="W114" s="19" t="s">
        <v>317</v>
      </c>
      <c r="X114" s="31" t="s">
        <v>3057</v>
      </c>
      <c r="Y114" s="25">
        <v>46113</v>
      </c>
      <c r="Z114" s="25">
        <v>66111</v>
      </c>
      <c r="AA114" s="2" t="s">
        <v>54</v>
      </c>
      <c r="AB114" s="2" t="s">
        <v>54</v>
      </c>
      <c r="AC114" s="2" t="s">
        <v>55</v>
      </c>
      <c r="AD114" s="31" t="s">
        <v>3058</v>
      </c>
      <c r="AI114" s="31" t="s">
        <v>947</v>
      </c>
      <c r="AJ114" s="2" t="s">
        <v>59</v>
      </c>
      <c r="AK114" s="24" t="s">
        <v>74</v>
      </c>
      <c r="AL114" s="6" t="s">
        <v>948</v>
      </c>
    </row>
    <row r="115" customHeight="1" spans="2:38">
      <c r="B115" s="18" t="s">
        <v>89</v>
      </c>
      <c r="C115" s="17" t="s">
        <v>39</v>
      </c>
      <c r="D115" s="19" t="s">
        <v>40</v>
      </c>
      <c r="E115" s="17" t="s">
        <v>41</v>
      </c>
      <c r="F115" s="31" t="s">
        <v>3059</v>
      </c>
      <c r="G115" s="31" t="s">
        <v>3060</v>
      </c>
      <c r="H115" s="31" t="s">
        <v>3060</v>
      </c>
      <c r="I115" s="4" t="s">
        <v>44</v>
      </c>
      <c r="J115" s="75" t="s">
        <v>3061</v>
      </c>
      <c r="K115" s="5">
        <v>42741</v>
      </c>
      <c r="L115" s="24" t="s">
        <v>141</v>
      </c>
      <c r="M115" s="31" t="s">
        <v>3062</v>
      </c>
      <c r="N115" s="31" t="s">
        <v>3063</v>
      </c>
      <c r="O115" s="31" t="s">
        <v>3064</v>
      </c>
      <c r="P115" s="31" t="s">
        <v>3065</v>
      </c>
      <c r="Q115" s="31" t="s">
        <v>3062</v>
      </c>
      <c r="R115" s="17" t="s">
        <v>50</v>
      </c>
      <c r="S115" s="2" t="s">
        <v>51</v>
      </c>
      <c r="T115" s="24" t="s">
        <v>740</v>
      </c>
      <c r="U115" s="2" t="s">
        <v>53</v>
      </c>
      <c r="W115" s="19" t="s">
        <v>317</v>
      </c>
      <c r="X115" s="31" t="s">
        <v>3066</v>
      </c>
      <c r="Y115" s="25">
        <v>46113</v>
      </c>
      <c r="Z115" s="25">
        <v>66111</v>
      </c>
      <c r="AA115" s="2" t="s">
        <v>54</v>
      </c>
      <c r="AB115" s="2" t="s">
        <v>54</v>
      </c>
      <c r="AC115" s="2" t="s">
        <v>55</v>
      </c>
      <c r="AD115" s="31" t="s">
        <v>3067</v>
      </c>
      <c r="AE115" s="2" t="s">
        <v>3068</v>
      </c>
      <c r="AF115" s="2" t="s">
        <v>3069</v>
      </c>
      <c r="AI115" s="31" t="s">
        <v>1388</v>
      </c>
      <c r="AJ115" s="2" t="s">
        <v>59</v>
      </c>
      <c r="AK115" s="24" t="s">
        <v>612</v>
      </c>
      <c r="AL115" s="6" t="s">
        <v>3024</v>
      </c>
    </row>
    <row r="116" customHeight="1" spans="2:38">
      <c r="B116" s="18" t="s">
        <v>89</v>
      </c>
      <c r="C116" s="17" t="s">
        <v>39</v>
      </c>
      <c r="D116" s="19" t="s">
        <v>40</v>
      </c>
      <c r="E116" s="17" t="s">
        <v>41</v>
      </c>
      <c r="F116" s="31" t="s">
        <v>3070</v>
      </c>
      <c r="G116" s="31" t="s">
        <v>3071</v>
      </c>
      <c r="H116" s="31" t="s">
        <v>3071</v>
      </c>
      <c r="J116" s="32" t="s">
        <v>3072</v>
      </c>
      <c r="K116" s="5">
        <v>40522</v>
      </c>
      <c r="L116" s="24" t="s">
        <v>93</v>
      </c>
      <c r="M116" s="31" t="s">
        <v>3073</v>
      </c>
      <c r="N116" s="31" t="s">
        <v>3074</v>
      </c>
      <c r="O116" s="31" t="s">
        <v>3075</v>
      </c>
      <c r="P116" s="31" t="s">
        <v>3075</v>
      </c>
      <c r="Q116" s="31" t="s">
        <v>3073</v>
      </c>
      <c r="R116" s="17" t="s">
        <v>50</v>
      </c>
      <c r="S116" s="2" t="s">
        <v>51</v>
      </c>
      <c r="T116" s="24" t="s">
        <v>119</v>
      </c>
      <c r="U116" s="2" t="s">
        <v>53</v>
      </c>
      <c r="W116" s="19" t="s">
        <v>317</v>
      </c>
      <c r="X116" s="31" t="s">
        <v>3076</v>
      </c>
      <c r="Y116" s="25">
        <v>46113</v>
      </c>
      <c r="Z116" s="25">
        <v>66111</v>
      </c>
      <c r="AA116" s="2" t="s">
        <v>54</v>
      </c>
      <c r="AB116" s="2" t="s">
        <v>54</v>
      </c>
      <c r="AC116" s="2" t="s">
        <v>55</v>
      </c>
      <c r="AD116" s="31" t="s">
        <v>3077</v>
      </c>
      <c r="AE116" s="2" t="s">
        <v>3078</v>
      </c>
      <c r="AI116" s="31" t="s">
        <v>706</v>
      </c>
      <c r="AJ116" s="2" t="s">
        <v>59</v>
      </c>
      <c r="AK116" s="24" t="s">
        <v>367</v>
      </c>
      <c r="AL116" s="6" t="s">
        <v>3014</v>
      </c>
    </row>
    <row r="117" customHeight="1" spans="2:38">
      <c r="B117" s="18" t="s">
        <v>89</v>
      </c>
      <c r="C117" s="17" t="s">
        <v>39</v>
      </c>
      <c r="D117" s="19" t="s">
        <v>40</v>
      </c>
      <c r="E117" s="17" t="s">
        <v>41</v>
      </c>
      <c r="F117" s="31" t="s">
        <v>3079</v>
      </c>
      <c r="G117" s="31" t="s">
        <v>3080</v>
      </c>
      <c r="H117" s="31" t="s">
        <v>3080</v>
      </c>
      <c r="J117" s="32" t="s">
        <v>3081</v>
      </c>
      <c r="K117" s="5">
        <v>44197</v>
      </c>
      <c r="L117" s="24" t="s">
        <v>65</v>
      </c>
      <c r="M117" s="31" t="s">
        <v>3082</v>
      </c>
      <c r="N117" s="31" t="s">
        <v>3083</v>
      </c>
      <c r="O117" s="31" t="s">
        <v>3084</v>
      </c>
      <c r="P117" s="31" t="s">
        <v>3084</v>
      </c>
      <c r="Q117" s="31" t="s">
        <v>3082</v>
      </c>
      <c r="R117" s="17" t="s">
        <v>50</v>
      </c>
      <c r="S117" s="2" t="s">
        <v>51</v>
      </c>
      <c r="T117" s="24" t="s">
        <v>70</v>
      </c>
      <c r="U117" s="2" t="s">
        <v>53</v>
      </c>
      <c r="W117" s="19" t="s">
        <v>317</v>
      </c>
      <c r="X117" s="31" t="s">
        <v>3085</v>
      </c>
      <c r="Y117" s="25">
        <v>46113</v>
      </c>
      <c r="Z117" s="25">
        <v>66111</v>
      </c>
      <c r="AA117" s="2" t="s">
        <v>54</v>
      </c>
      <c r="AB117" s="2" t="s">
        <v>54</v>
      </c>
      <c r="AC117" s="2" t="s">
        <v>55</v>
      </c>
      <c r="AD117" s="31" t="s">
        <v>3086</v>
      </c>
      <c r="AI117" s="31" t="s">
        <v>378</v>
      </c>
      <c r="AJ117" s="2" t="s">
        <v>59</v>
      </c>
      <c r="AK117" s="24" t="s">
        <v>74</v>
      </c>
      <c r="AL117" s="6" t="s">
        <v>75</v>
      </c>
    </row>
    <row r="118" customHeight="1" spans="2:38">
      <c r="B118" s="18" t="s">
        <v>89</v>
      </c>
      <c r="C118" s="17" t="s">
        <v>39</v>
      </c>
      <c r="D118" s="19" t="s">
        <v>40</v>
      </c>
      <c r="E118" s="17" t="s">
        <v>41</v>
      </c>
      <c r="F118" s="31" t="s">
        <v>3087</v>
      </c>
      <c r="G118" s="31" t="s">
        <v>3088</v>
      </c>
      <c r="H118" s="31" t="s">
        <v>3088</v>
      </c>
      <c r="I118" s="4" t="s">
        <v>44</v>
      </c>
      <c r="J118" s="32" t="s">
        <v>3089</v>
      </c>
      <c r="K118" s="5">
        <v>45511</v>
      </c>
      <c r="L118" s="24" t="s">
        <v>93</v>
      </c>
      <c r="M118" s="31" t="s">
        <v>3090</v>
      </c>
      <c r="N118" s="31" t="s">
        <v>3091</v>
      </c>
      <c r="O118" s="31" t="s">
        <v>3092</v>
      </c>
      <c r="P118" s="31" t="s">
        <v>3092</v>
      </c>
      <c r="Q118" s="31" t="s">
        <v>3090</v>
      </c>
      <c r="R118" s="17" t="s">
        <v>50</v>
      </c>
      <c r="S118" s="2" t="s">
        <v>51</v>
      </c>
      <c r="T118" s="24" t="s">
        <v>740</v>
      </c>
      <c r="U118" s="2" t="s">
        <v>53</v>
      </c>
      <c r="W118" s="19" t="s">
        <v>317</v>
      </c>
      <c r="X118" s="31" t="s">
        <v>3093</v>
      </c>
      <c r="Y118" s="25">
        <v>46113</v>
      </c>
      <c r="Z118" s="25">
        <v>66111</v>
      </c>
      <c r="AA118" s="2" t="s">
        <v>54</v>
      </c>
      <c r="AB118" s="2" t="s">
        <v>54</v>
      </c>
      <c r="AC118" s="2" t="s">
        <v>55</v>
      </c>
      <c r="AD118" s="31" t="s">
        <v>3094</v>
      </c>
      <c r="AE118" s="2" t="s">
        <v>3095</v>
      </c>
      <c r="AI118" s="31" t="s">
        <v>232</v>
      </c>
      <c r="AJ118" s="2" t="s">
        <v>59</v>
      </c>
      <c r="AK118" s="24" t="s">
        <v>233</v>
      </c>
      <c r="AL118" s="6" t="s">
        <v>234</v>
      </c>
    </row>
    <row r="119" customHeight="1" spans="2:38">
      <c r="B119" s="18" t="s">
        <v>89</v>
      </c>
      <c r="C119" s="17" t="s">
        <v>39</v>
      </c>
      <c r="D119" s="19" t="s">
        <v>40</v>
      </c>
      <c r="E119" s="17" t="s">
        <v>41</v>
      </c>
      <c r="F119" s="31" t="s">
        <v>3096</v>
      </c>
      <c r="G119" s="31" t="s">
        <v>3097</v>
      </c>
      <c r="H119" s="31" t="s">
        <v>3097</v>
      </c>
      <c r="I119" s="4" t="s">
        <v>44</v>
      </c>
      <c r="J119" s="32" t="s">
        <v>3098</v>
      </c>
      <c r="K119" s="5">
        <v>43903</v>
      </c>
      <c r="L119" s="24" t="s">
        <v>93</v>
      </c>
      <c r="M119" s="31" t="s">
        <v>3099</v>
      </c>
      <c r="N119" s="31" t="s">
        <v>3100</v>
      </c>
      <c r="O119" s="31"/>
      <c r="P119" s="31" t="s">
        <v>3101</v>
      </c>
      <c r="Q119" s="31" t="s">
        <v>3099</v>
      </c>
      <c r="R119" s="17" t="s">
        <v>50</v>
      </c>
      <c r="S119" s="2" t="s">
        <v>51</v>
      </c>
      <c r="T119" s="24" t="s">
        <v>119</v>
      </c>
      <c r="U119" s="2" t="s">
        <v>53</v>
      </c>
      <c r="W119" s="19" t="s">
        <v>317</v>
      </c>
      <c r="X119" s="31" t="s">
        <v>3102</v>
      </c>
      <c r="Y119" s="25">
        <v>46113</v>
      </c>
      <c r="Z119" s="25">
        <v>66111</v>
      </c>
      <c r="AA119" s="2" t="s">
        <v>54</v>
      </c>
      <c r="AB119" s="2" t="s">
        <v>54</v>
      </c>
      <c r="AC119" s="2" t="s">
        <v>55</v>
      </c>
      <c r="AD119" s="31" t="s">
        <v>3103</v>
      </c>
      <c r="AE119" s="2" t="s">
        <v>3104</v>
      </c>
      <c r="AI119" s="31" t="s">
        <v>400</v>
      </c>
      <c r="AJ119" s="2" t="s">
        <v>59</v>
      </c>
      <c r="AK119" s="24" t="s">
        <v>60</v>
      </c>
      <c r="AL119" s="6" t="s">
        <v>435</v>
      </c>
    </row>
    <row r="120" customHeight="1" spans="2:38">
      <c r="B120" s="18" t="s">
        <v>89</v>
      </c>
      <c r="C120" s="17" t="s">
        <v>39</v>
      </c>
      <c r="D120" s="19" t="s">
        <v>40</v>
      </c>
      <c r="E120" s="17" t="s">
        <v>41</v>
      </c>
      <c r="F120" s="29" t="s">
        <v>3105</v>
      </c>
      <c r="G120" s="29" t="s">
        <v>3106</v>
      </c>
      <c r="H120" s="29" t="s">
        <v>3107</v>
      </c>
      <c r="J120" s="73" t="s">
        <v>3108</v>
      </c>
      <c r="K120" s="5">
        <v>44610</v>
      </c>
      <c r="L120" s="24" t="s">
        <v>93</v>
      </c>
      <c r="M120" s="29" t="s">
        <v>3109</v>
      </c>
      <c r="N120" s="29" t="s">
        <v>3110</v>
      </c>
      <c r="O120" s="29" t="s">
        <v>3111</v>
      </c>
      <c r="P120" s="29" t="s">
        <v>3112</v>
      </c>
      <c r="Q120" s="29" t="s">
        <v>3109</v>
      </c>
      <c r="R120" s="17" t="s">
        <v>50</v>
      </c>
      <c r="S120" s="2" t="s">
        <v>51</v>
      </c>
      <c r="T120" s="24" t="s">
        <v>132</v>
      </c>
      <c r="U120" s="2" t="s">
        <v>53</v>
      </c>
      <c r="W120" s="19" t="s">
        <v>317</v>
      </c>
      <c r="X120" s="29" t="s">
        <v>3113</v>
      </c>
      <c r="Y120" s="25">
        <v>46113</v>
      </c>
      <c r="Z120" s="25">
        <v>66111</v>
      </c>
      <c r="AA120" s="2" t="s">
        <v>54</v>
      </c>
      <c r="AB120" s="2" t="s">
        <v>54</v>
      </c>
      <c r="AC120" s="2" t="s">
        <v>55</v>
      </c>
      <c r="AD120" s="29" t="s">
        <v>3114</v>
      </c>
      <c r="AI120" s="29" t="s">
        <v>1117</v>
      </c>
      <c r="AJ120" s="2" t="s">
        <v>59</v>
      </c>
      <c r="AK120" s="24" t="s">
        <v>136</v>
      </c>
      <c r="AL120" s="6" t="s">
        <v>2133</v>
      </c>
    </row>
    <row r="121" customHeight="1" spans="2:38">
      <c r="B121" s="18" t="s">
        <v>89</v>
      </c>
      <c r="C121" s="17" t="s">
        <v>39</v>
      </c>
      <c r="D121" s="19" t="s">
        <v>40</v>
      </c>
      <c r="E121" s="17" t="s">
        <v>41</v>
      </c>
      <c r="F121" s="29" t="s">
        <v>3115</v>
      </c>
      <c r="G121" s="29" t="s">
        <v>3116</v>
      </c>
      <c r="H121" s="29" t="s">
        <v>3116</v>
      </c>
      <c r="J121" s="73" t="s">
        <v>3117</v>
      </c>
      <c r="K121" s="5">
        <v>38092</v>
      </c>
      <c r="L121" s="24" t="s">
        <v>93</v>
      </c>
      <c r="M121" s="29" t="s">
        <v>3118</v>
      </c>
      <c r="N121" s="29" t="s">
        <v>3119</v>
      </c>
      <c r="O121" s="29" t="s">
        <v>3120</v>
      </c>
      <c r="P121" s="29" t="s">
        <v>3121</v>
      </c>
      <c r="Q121" s="29" t="s">
        <v>3118</v>
      </c>
      <c r="R121" s="17" t="s">
        <v>50</v>
      </c>
      <c r="S121" s="2" t="s">
        <v>51</v>
      </c>
      <c r="T121" s="24" t="s">
        <v>108</v>
      </c>
      <c r="U121" s="2" t="s">
        <v>53</v>
      </c>
      <c r="W121" s="19" t="s">
        <v>317</v>
      </c>
      <c r="X121" s="29" t="s">
        <v>3122</v>
      </c>
      <c r="Y121" s="25">
        <v>46113</v>
      </c>
      <c r="Z121" s="25">
        <v>66111</v>
      </c>
      <c r="AA121" s="2" t="s">
        <v>54</v>
      </c>
      <c r="AB121" s="2" t="s">
        <v>54</v>
      </c>
      <c r="AC121" s="2" t="s">
        <v>55</v>
      </c>
      <c r="AD121" s="29" t="s">
        <v>3123</v>
      </c>
      <c r="AE121" s="2" t="s">
        <v>3124</v>
      </c>
      <c r="AI121" s="29" t="s">
        <v>1379</v>
      </c>
      <c r="AJ121" s="2" t="s">
        <v>59</v>
      </c>
      <c r="AK121" s="24" t="s">
        <v>60</v>
      </c>
      <c r="AL121" s="6" t="s">
        <v>571</v>
      </c>
    </row>
  </sheetData>
  <autoFilter xmlns:etc="http://www.wps.cn/officeDocument/2017/etCustomData" ref="A1:AL121" etc:filterBottomFollowUsedRange="0">
    <extLst/>
  </autoFilter>
  <conditionalFormatting sqref="F120">
    <cfRule type="duplicateValues" dxfId="0" priority="2"/>
  </conditionalFormatting>
  <conditionalFormatting sqref="F121">
    <cfRule type="duplicateValues" dxfId="0" priority="1"/>
  </conditionalFormatting>
  <conditionalFormatting sqref="F2:F9">
    <cfRule type="duplicateValues" dxfId="0" priority="4"/>
  </conditionalFormatting>
  <conditionalFormatting sqref="F10:F119">
    <cfRule type="duplicateValues" dxfId="0" priority="3"/>
  </conditionalFormatting>
  <dataValidations count="8">
    <dataValidation type="list" allowBlank="1" showInputMessage="1" showErrorMessage="1" sqref="T1">
      <formula1>_references!$O$63:$O$99</formula1>
    </dataValidation>
    <dataValidation type="list" allowBlank="1" showInputMessage="1" showErrorMessage="1" sqref="W1">
      <formula1>_references!$X$4</formula1>
    </dataValidation>
    <dataValidation type="list" allowBlank="1" showInputMessage="1" showErrorMessage="1" sqref="AK1">
      <formula1>_references!$U$4:$U$19</formula1>
    </dataValidation>
    <dataValidation type="list" allowBlank="1" showInputMessage="1" showErrorMessage="1" sqref="B1:B9 B29:B121">
      <formula1>_references!$C$4:$C$5</formula1>
    </dataValidation>
    <dataValidation type="list" allowBlank="1" showInputMessage="1" showErrorMessage="1" sqref="D1:D121">
      <formula1>_references!$C$19:$C$24</formula1>
    </dataValidation>
    <dataValidation type="list" allowBlank="1" showInputMessage="1" showErrorMessage="1" sqref="I1:I15">
      <formula1>_references!$F$12:$F$19</formula1>
    </dataValidation>
    <dataValidation type="list" allowBlank="1" showInputMessage="1" showErrorMessage="1" sqref="L1:L9">
      <formula1>_references!$I$4:$I$63</formula1>
    </dataValidation>
    <dataValidation type="list" allowBlank="1" showInputMessage="1" showErrorMessage="1" sqref="W2:W121">
      <formula1>_references!$X$4:$X$5</formula1>
    </dataValidation>
  </dataValidations>
  <pageMargins left="0.7875" right="0.7875" top="1.05277777777778" bottom="1.05277777777778" header="0.7875" footer="0.7875"/>
  <pageSetup paperSize="9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13"/>
  <sheetViews>
    <sheetView tabSelected="1" zoomScale="115" zoomScaleNormal="115" workbookViewId="0">
      <pane ySplit="1" topLeftCell="A2" activePane="bottomLeft" state="frozen"/>
      <selection/>
      <selection pane="bottomLeft" activeCell="G27" sqref="G27"/>
    </sheetView>
  </sheetViews>
  <sheetFormatPr defaultColWidth="11.552380952381" defaultRowHeight="15" customHeight="1"/>
  <cols>
    <col min="1" max="1" width="4.28571428571429" style="2" customWidth="1"/>
    <col min="2" max="2" width="30.7142857142857" style="2" customWidth="1"/>
    <col min="3" max="3" width="9.71428571428571" style="2" customWidth="1"/>
    <col min="4" max="4" width="10.2857142857143" style="2" customWidth="1"/>
    <col min="5" max="5" width="20.2857142857143" style="2" customWidth="1"/>
    <col min="6" max="6" width="18.5714285714286" style="2" customWidth="1"/>
    <col min="7" max="7" width="45.1428571428571" style="3" customWidth="1"/>
    <col min="8" max="8" width="35.2857142857143" style="3" customWidth="1"/>
    <col min="9" max="9" width="16.1904761904762" style="4" customWidth="1"/>
    <col min="10" max="10" width="14" style="3" customWidth="1"/>
    <col min="11" max="11" width="12.1428571428571" style="5" customWidth="1"/>
    <col min="12" max="12" width="22.5714285714286" style="3" customWidth="1"/>
    <col min="13" max="13" width="32" style="3" customWidth="1"/>
    <col min="14" max="14" width="28.2857142857143" style="3" customWidth="1"/>
    <col min="15" max="15" width="14" style="3" customWidth="1"/>
    <col min="16" max="16" width="12.8571428571429" style="3" customWidth="1"/>
    <col min="17" max="17" width="32" style="3" customWidth="1"/>
    <col min="18" max="18" width="11.2666666666667" style="2" customWidth="1"/>
    <col min="19" max="19" width="11.4285714285714" style="2" customWidth="1"/>
    <col min="20" max="20" width="25" style="3" customWidth="1"/>
    <col min="21" max="21" width="25.5714285714286" style="2" customWidth="1"/>
    <col min="22" max="22" width="7.14285714285714" style="2" customWidth="1"/>
    <col min="23" max="23" width="32.2857142857143" style="2" customWidth="1"/>
    <col min="24" max="24" width="15.2857142857143" style="3" customWidth="1"/>
    <col min="25" max="25" width="16.2857142857143" style="6" customWidth="1"/>
    <col min="26" max="26" width="15.5714285714286" style="6" customWidth="1"/>
    <col min="27" max="27" width="13.1428571428571" style="2" customWidth="1"/>
    <col min="28" max="28" width="14.4285714285714" style="2" customWidth="1"/>
    <col min="29" max="29" width="14.2857142857143" style="2" customWidth="1"/>
    <col min="30" max="30" width="66.7142857142857" style="2" customWidth="1"/>
    <col min="31" max="31" width="41" style="2" customWidth="1"/>
    <col min="32" max="32" width="49.5714285714286" style="2" customWidth="1"/>
    <col min="33" max="33" width="32.7142857142857" style="2" customWidth="1"/>
    <col min="34" max="34" width="9.28571428571429" style="2" customWidth="1"/>
    <col min="35" max="35" width="14.7142857142857" style="2" customWidth="1"/>
    <col min="36" max="36" width="13.1428571428571" style="2" customWidth="1"/>
    <col min="37" max="37" width="22.5714285714286" style="2" customWidth="1"/>
    <col min="38" max="38" width="10" style="6" customWidth="1"/>
    <col min="39" max="16384" width="11.552380952381" style="2"/>
  </cols>
  <sheetData>
    <row r="1" s="1" customFormat="1" customHeight="1" spans="1:38">
      <c r="A1" s="7" t="s">
        <v>0</v>
      </c>
      <c r="B1" s="8" t="s">
        <v>1</v>
      </c>
      <c r="C1" s="9" t="s">
        <v>2</v>
      </c>
      <c r="D1" s="9" t="s">
        <v>3</v>
      </c>
      <c r="E1" s="9" t="s">
        <v>4</v>
      </c>
      <c r="F1" s="10" t="s">
        <v>5</v>
      </c>
      <c r="G1" s="11" t="s">
        <v>6</v>
      </c>
      <c r="H1" s="11" t="s">
        <v>7</v>
      </c>
      <c r="I1" s="10" t="s">
        <v>8</v>
      </c>
      <c r="J1" s="10" t="s">
        <v>9</v>
      </c>
      <c r="K1" s="12" t="s">
        <v>10</v>
      </c>
      <c r="L1" s="11" t="s">
        <v>11</v>
      </c>
      <c r="M1" s="10" t="s">
        <v>12</v>
      </c>
      <c r="N1" s="10" t="s">
        <v>13</v>
      </c>
      <c r="O1" s="11" t="s">
        <v>14</v>
      </c>
      <c r="P1" s="11" t="s">
        <v>15</v>
      </c>
      <c r="Q1" s="10" t="s">
        <v>16</v>
      </c>
      <c r="R1" s="9" t="s">
        <v>17</v>
      </c>
      <c r="S1" s="13" t="s">
        <v>18</v>
      </c>
      <c r="T1" s="14" t="s">
        <v>19</v>
      </c>
      <c r="U1" s="13" t="s">
        <v>20</v>
      </c>
      <c r="V1" s="15" t="s">
        <v>21</v>
      </c>
      <c r="W1" s="15" t="s">
        <v>22</v>
      </c>
      <c r="X1" s="16" t="s">
        <v>23</v>
      </c>
      <c r="Y1" s="16" t="s">
        <v>24</v>
      </c>
      <c r="Z1" s="16" t="s">
        <v>25</v>
      </c>
      <c r="AA1" s="9" t="s">
        <v>26</v>
      </c>
      <c r="AB1" s="9" t="s">
        <v>27</v>
      </c>
      <c r="AC1" s="9" t="s">
        <v>28</v>
      </c>
      <c r="AD1" s="11" t="s">
        <v>29</v>
      </c>
      <c r="AE1" s="10" t="s">
        <v>30</v>
      </c>
      <c r="AF1" s="10" t="s">
        <v>31</v>
      </c>
      <c r="AG1" s="10" t="s">
        <v>32</v>
      </c>
      <c r="AH1" s="10" t="s">
        <v>33</v>
      </c>
      <c r="AI1" s="10" t="s">
        <v>34</v>
      </c>
      <c r="AJ1" s="9" t="s">
        <v>35</v>
      </c>
      <c r="AK1" s="11" t="s">
        <v>36</v>
      </c>
      <c r="AL1" s="10" t="s">
        <v>37</v>
      </c>
    </row>
    <row r="2" s="2" customFormat="1" customHeight="1" spans="1:38">
      <c r="A2" s="17"/>
      <c r="B2" s="18" t="s">
        <v>38</v>
      </c>
      <c r="C2" s="17" t="s">
        <v>39</v>
      </c>
      <c r="D2" s="19" t="s">
        <v>40</v>
      </c>
      <c r="E2" s="17" t="s">
        <v>41</v>
      </c>
      <c r="F2" s="20" t="s">
        <v>3125</v>
      </c>
      <c r="G2" s="20" t="s">
        <v>3126</v>
      </c>
      <c r="H2" s="20" t="s">
        <v>3127</v>
      </c>
      <c r="I2" s="21"/>
      <c r="J2" s="76" t="s">
        <v>3128</v>
      </c>
      <c r="K2" s="23">
        <v>37368</v>
      </c>
      <c r="L2" s="24" t="s">
        <v>93</v>
      </c>
      <c r="M2" s="20" t="s">
        <v>3129</v>
      </c>
      <c r="N2" s="20" t="s">
        <v>3130</v>
      </c>
      <c r="O2" s="77" t="s">
        <v>3131</v>
      </c>
      <c r="P2" s="77" t="s">
        <v>3132</v>
      </c>
      <c r="Q2" s="20" t="s">
        <v>3129</v>
      </c>
      <c r="R2" s="17" t="s">
        <v>50</v>
      </c>
      <c r="S2" s="2" t="s">
        <v>51</v>
      </c>
      <c r="T2" s="24" t="s">
        <v>132</v>
      </c>
      <c r="U2" s="2" t="s">
        <v>53</v>
      </c>
      <c r="W2" s="19" t="s">
        <v>606</v>
      </c>
      <c r="X2" s="20" t="s">
        <v>3133</v>
      </c>
      <c r="Y2" s="25">
        <v>46113</v>
      </c>
      <c r="Z2" s="25">
        <v>66111</v>
      </c>
      <c r="AA2" s="2" t="s">
        <v>54</v>
      </c>
      <c r="AB2" s="2" t="s">
        <v>54</v>
      </c>
      <c r="AC2" s="2" t="s">
        <v>55</v>
      </c>
      <c r="AD2" s="20" t="s">
        <v>3134</v>
      </c>
      <c r="AE2" s="2" t="s">
        <v>3135</v>
      </c>
      <c r="AI2" s="20" t="s">
        <v>2431</v>
      </c>
      <c r="AJ2" s="2" t="s">
        <v>59</v>
      </c>
      <c r="AK2" s="24" t="s">
        <v>136</v>
      </c>
      <c r="AL2" s="20" t="s">
        <v>2432</v>
      </c>
    </row>
    <row r="3" s="2" customFormat="1" customHeight="1" spans="1:38">
      <c r="A3" s="17"/>
      <c r="B3" s="18" t="s">
        <v>38</v>
      </c>
      <c r="C3" s="17" t="s">
        <v>39</v>
      </c>
      <c r="D3" s="19" t="s">
        <v>40</v>
      </c>
      <c r="E3" s="17" t="s">
        <v>41</v>
      </c>
      <c r="F3" s="20" t="s">
        <v>3136</v>
      </c>
      <c r="G3" s="20" t="s">
        <v>3137</v>
      </c>
      <c r="H3" s="20" t="s">
        <v>3137</v>
      </c>
      <c r="I3" s="21"/>
      <c r="J3" s="76" t="s">
        <v>3138</v>
      </c>
      <c r="K3" s="23">
        <v>44971</v>
      </c>
      <c r="L3" s="24" t="s">
        <v>93</v>
      </c>
      <c r="M3" s="20" t="s">
        <v>3139</v>
      </c>
      <c r="N3" s="20" t="s">
        <v>3140</v>
      </c>
      <c r="O3" s="20" t="s">
        <v>3141</v>
      </c>
      <c r="P3" s="20" t="s">
        <v>3141</v>
      </c>
      <c r="Q3" s="20" t="s">
        <v>3139</v>
      </c>
      <c r="R3" s="17" t="s">
        <v>50</v>
      </c>
      <c r="S3" s="2" t="s">
        <v>51</v>
      </c>
      <c r="T3" s="24" t="s">
        <v>52</v>
      </c>
      <c r="U3" s="2" t="s">
        <v>53</v>
      </c>
      <c r="W3" s="19" t="s">
        <v>606</v>
      </c>
      <c r="X3" s="20" t="s">
        <v>3142</v>
      </c>
      <c r="Y3" s="25">
        <v>46113</v>
      </c>
      <c r="Z3" s="25">
        <v>66111</v>
      </c>
      <c r="AA3" s="2" t="s">
        <v>54</v>
      </c>
      <c r="AB3" s="2" t="s">
        <v>54</v>
      </c>
      <c r="AC3" s="2" t="s">
        <v>55</v>
      </c>
      <c r="AD3" s="20" t="s">
        <v>3143</v>
      </c>
      <c r="AE3" s="2" t="s">
        <v>3144</v>
      </c>
      <c r="AI3" s="20" t="s">
        <v>478</v>
      </c>
      <c r="AJ3" s="2" t="s">
        <v>59</v>
      </c>
      <c r="AK3" s="24" t="s">
        <v>60</v>
      </c>
      <c r="AL3" s="20" t="s">
        <v>1323</v>
      </c>
    </row>
    <row r="4" s="2" customFormat="1" customHeight="1" spans="1:38">
      <c r="A4" s="17"/>
      <c r="B4" s="18" t="s">
        <v>38</v>
      </c>
      <c r="C4" s="17" t="s">
        <v>39</v>
      </c>
      <c r="D4" s="19" t="s">
        <v>40</v>
      </c>
      <c r="E4" s="17" t="s">
        <v>41</v>
      </c>
      <c r="F4" s="20" t="s">
        <v>3145</v>
      </c>
      <c r="G4" s="20" t="s">
        <v>3146</v>
      </c>
      <c r="H4" s="20" t="s">
        <v>3146</v>
      </c>
      <c r="I4" s="21" t="s">
        <v>44</v>
      </c>
      <c r="J4" s="22" t="s">
        <v>3147</v>
      </c>
      <c r="K4" s="23">
        <v>34201</v>
      </c>
      <c r="L4" s="24" t="s">
        <v>93</v>
      </c>
      <c r="M4" s="20" t="s">
        <v>3148</v>
      </c>
      <c r="N4" s="20" t="s">
        <v>3149</v>
      </c>
      <c r="O4" s="20" t="s">
        <v>3150</v>
      </c>
      <c r="P4" s="20" t="s">
        <v>3151</v>
      </c>
      <c r="Q4" s="20" t="s">
        <v>3148</v>
      </c>
      <c r="R4" s="17" t="s">
        <v>50</v>
      </c>
      <c r="S4" s="2" t="s">
        <v>51</v>
      </c>
      <c r="T4" s="24" t="s">
        <v>486</v>
      </c>
      <c r="U4" s="2" t="s">
        <v>53</v>
      </c>
      <c r="W4" s="19" t="s">
        <v>317</v>
      </c>
      <c r="X4" s="20" t="s">
        <v>3152</v>
      </c>
      <c r="Y4" s="25">
        <v>46113</v>
      </c>
      <c r="Z4" s="25">
        <v>66111</v>
      </c>
      <c r="AA4" s="2" t="s">
        <v>54</v>
      </c>
      <c r="AB4" s="2" t="s">
        <v>54</v>
      </c>
      <c r="AC4" s="2" t="s">
        <v>55</v>
      </c>
      <c r="AD4" s="20" t="s">
        <v>3153</v>
      </c>
      <c r="AE4" s="2" t="s">
        <v>3154</v>
      </c>
      <c r="AF4" s="2" t="s">
        <v>3155</v>
      </c>
      <c r="AI4" s="20" t="s">
        <v>1844</v>
      </c>
      <c r="AJ4" s="2" t="s">
        <v>59</v>
      </c>
      <c r="AK4" s="24" t="s">
        <v>666</v>
      </c>
      <c r="AL4" s="20" t="s">
        <v>1845</v>
      </c>
    </row>
    <row r="5" s="2" customFormat="1" customHeight="1" spans="1:38">
      <c r="A5" s="17"/>
      <c r="B5" s="18" t="s">
        <v>38</v>
      </c>
      <c r="C5" s="17" t="s">
        <v>39</v>
      </c>
      <c r="D5" s="19" t="s">
        <v>40</v>
      </c>
      <c r="E5" s="17" t="s">
        <v>41</v>
      </c>
      <c r="F5" s="20" t="s">
        <v>3156</v>
      </c>
      <c r="G5" s="20" t="s">
        <v>3157</v>
      </c>
      <c r="H5" s="20" t="s">
        <v>3157</v>
      </c>
      <c r="I5" s="21"/>
      <c r="J5" s="22" t="s">
        <v>3158</v>
      </c>
      <c r="K5" s="23">
        <v>43335</v>
      </c>
      <c r="L5" s="24" t="s">
        <v>141</v>
      </c>
      <c r="M5" s="20" t="s">
        <v>3159</v>
      </c>
      <c r="N5" s="20" t="s">
        <v>3160</v>
      </c>
      <c r="O5" s="20" t="s">
        <v>3161</v>
      </c>
      <c r="P5" s="20" t="s">
        <v>3161</v>
      </c>
      <c r="Q5" s="20" t="s">
        <v>3159</v>
      </c>
      <c r="R5" s="17" t="s">
        <v>50</v>
      </c>
      <c r="S5" s="2" t="s">
        <v>51</v>
      </c>
      <c r="T5" s="24" t="s">
        <v>119</v>
      </c>
      <c r="U5" s="2" t="s">
        <v>53</v>
      </c>
      <c r="W5" s="19" t="s">
        <v>317</v>
      </c>
      <c r="X5" s="20" t="s">
        <v>3162</v>
      </c>
      <c r="Y5" s="25">
        <v>46113</v>
      </c>
      <c r="Z5" s="25">
        <v>66111</v>
      </c>
      <c r="AA5" s="2" t="s">
        <v>54</v>
      </c>
      <c r="AB5" s="2" t="s">
        <v>54</v>
      </c>
      <c r="AC5" s="2" t="s">
        <v>55</v>
      </c>
      <c r="AD5" s="20" t="s">
        <v>3163</v>
      </c>
      <c r="AE5" s="2"/>
      <c r="AI5" s="20" t="s">
        <v>706</v>
      </c>
      <c r="AJ5" s="2" t="s">
        <v>59</v>
      </c>
      <c r="AK5" s="24" t="s">
        <v>367</v>
      </c>
      <c r="AL5" s="20" t="s">
        <v>1368</v>
      </c>
    </row>
    <row r="6" s="2" customFormat="1" customHeight="1" spans="1:38">
      <c r="A6" s="17"/>
      <c r="B6" s="18" t="s">
        <v>38</v>
      </c>
      <c r="C6" s="17" t="s">
        <v>39</v>
      </c>
      <c r="D6" s="19" t="s">
        <v>40</v>
      </c>
      <c r="E6" s="17" t="s">
        <v>41</v>
      </c>
      <c r="F6" s="20" t="s">
        <v>3164</v>
      </c>
      <c r="G6" s="20" t="s">
        <v>3165</v>
      </c>
      <c r="H6" s="20" t="s">
        <v>3166</v>
      </c>
      <c r="I6" s="21" t="s">
        <v>44</v>
      </c>
      <c r="J6" s="22" t="s">
        <v>3167</v>
      </c>
      <c r="K6" s="23">
        <v>45470</v>
      </c>
      <c r="L6" s="24" t="s">
        <v>93</v>
      </c>
      <c r="M6" s="20" t="s">
        <v>3168</v>
      </c>
      <c r="N6" s="20" t="s">
        <v>3169</v>
      </c>
      <c r="O6" s="77" t="s">
        <v>3170</v>
      </c>
      <c r="P6" s="77" t="s">
        <v>3171</v>
      </c>
      <c r="Q6" s="20" t="s">
        <v>3168</v>
      </c>
      <c r="R6" s="17" t="s">
        <v>50</v>
      </c>
      <c r="S6" s="2" t="s">
        <v>51</v>
      </c>
      <c r="T6" s="26" t="s">
        <v>119</v>
      </c>
      <c r="U6" s="2" t="s">
        <v>53</v>
      </c>
      <c r="W6" s="19" t="s">
        <v>317</v>
      </c>
      <c r="X6" s="20" t="s">
        <v>3172</v>
      </c>
      <c r="Y6" s="25">
        <v>46113</v>
      </c>
      <c r="Z6" s="25">
        <v>66111</v>
      </c>
      <c r="AA6" s="2" t="s">
        <v>54</v>
      </c>
      <c r="AB6" s="2" t="s">
        <v>54</v>
      </c>
      <c r="AC6" s="2" t="s">
        <v>55</v>
      </c>
      <c r="AD6" s="20" t="s">
        <v>3173</v>
      </c>
      <c r="AE6" s="2" t="s">
        <v>3174</v>
      </c>
      <c r="AI6" s="20" t="s">
        <v>400</v>
      </c>
      <c r="AJ6" s="2" t="s">
        <v>59</v>
      </c>
      <c r="AK6" s="24" t="s">
        <v>60</v>
      </c>
      <c r="AL6" s="20" t="s">
        <v>435</v>
      </c>
    </row>
    <row r="7" customHeight="1" spans="1:38">
      <c r="A7" s="17"/>
      <c r="B7" s="18" t="s">
        <v>38</v>
      </c>
      <c r="C7" s="17" t="s">
        <v>39</v>
      </c>
      <c r="D7" s="19" t="s">
        <v>40</v>
      </c>
      <c r="E7" s="17" t="s">
        <v>41</v>
      </c>
      <c r="F7" s="20" t="s">
        <v>3175</v>
      </c>
      <c r="G7" s="20" t="s">
        <v>3176</v>
      </c>
      <c r="H7" s="20" t="s">
        <v>3176</v>
      </c>
      <c r="I7" s="21" t="s">
        <v>44</v>
      </c>
      <c r="J7" s="22" t="s">
        <v>3177</v>
      </c>
      <c r="K7" s="23">
        <v>45328</v>
      </c>
      <c r="L7" s="24" t="s">
        <v>65</v>
      </c>
      <c r="M7" s="20" t="s">
        <v>3178</v>
      </c>
      <c r="N7" s="20" t="s">
        <v>3179</v>
      </c>
      <c r="O7" s="20" t="s">
        <v>3180</v>
      </c>
      <c r="P7" s="20" t="s">
        <v>3180</v>
      </c>
      <c r="Q7" s="20" t="s">
        <v>3178</v>
      </c>
      <c r="R7" s="17" t="s">
        <v>50</v>
      </c>
      <c r="S7" s="2" t="s">
        <v>51</v>
      </c>
      <c r="T7" s="24" t="s">
        <v>52</v>
      </c>
      <c r="U7" s="2" t="s">
        <v>53</v>
      </c>
      <c r="W7" s="19" t="s">
        <v>317</v>
      </c>
      <c r="X7" s="20" t="s">
        <v>3181</v>
      </c>
      <c r="Y7" s="25">
        <v>46113</v>
      </c>
      <c r="Z7" s="25">
        <v>66111</v>
      </c>
      <c r="AA7" s="2" t="s">
        <v>54</v>
      </c>
      <c r="AB7" s="2" t="s">
        <v>54</v>
      </c>
      <c r="AC7" s="2" t="s">
        <v>55</v>
      </c>
      <c r="AD7" s="20" t="s">
        <v>3182</v>
      </c>
      <c r="AE7" s="2" t="s">
        <v>3183</v>
      </c>
      <c r="AI7" s="20" t="s">
        <v>885</v>
      </c>
      <c r="AJ7" s="2" t="s">
        <v>59</v>
      </c>
      <c r="AK7" s="24" t="s">
        <v>60</v>
      </c>
      <c r="AL7" s="20" t="s">
        <v>2596</v>
      </c>
    </row>
    <row r="8" customHeight="1" spans="1:38">
      <c r="A8" s="17"/>
      <c r="B8" s="18" t="s">
        <v>38</v>
      </c>
      <c r="C8" s="17" t="s">
        <v>39</v>
      </c>
      <c r="D8" s="19" t="s">
        <v>40</v>
      </c>
      <c r="E8" s="17" t="s">
        <v>41</v>
      </c>
      <c r="F8" s="20" t="s">
        <v>3184</v>
      </c>
      <c r="G8" s="20" t="s">
        <v>3185</v>
      </c>
      <c r="H8" s="20" t="s">
        <v>3185</v>
      </c>
      <c r="I8" s="21" t="s">
        <v>44</v>
      </c>
      <c r="J8" s="22" t="s">
        <v>3186</v>
      </c>
      <c r="K8" s="23">
        <v>39749</v>
      </c>
      <c r="L8" s="24" t="s">
        <v>93</v>
      </c>
      <c r="M8" s="20" t="s">
        <v>3187</v>
      </c>
      <c r="N8" s="20" t="s">
        <v>3188</v>
      </c>
      <c r="O8" s="20" t="s">
        <v>3189</v>
      </c>
      <c r="P8" s="20" t="s">
        <v>3190</v>
      </c>
      <c r="Q8" s="20" t="s">
        <v>3187</v>
      </c>
      <c r="R8" s="17" t="s">
        <v>50</v>
      </c>
      <c r="S8" s="2" t="s">
        <v>51</v>
      </c>
      <c r="T8" s="24" t="s">
        <v>70</v>
      </c>
      <c r="U8" s="2" t="s">
        <v>53</v>
      </c>
      <c r="W8" s="19" t="s">
        <v>317</v>
      </c>
      <c r="X8" s="20" t="s">
        <v>3191</v>
      </c>
      <c r="Y8" s="25">
        <v>46113</v>
      </c>
      <c r="Z8" s="25">
        <v>66111</v>
      </c>
      <c r="AA8" s="2" t="s">
        <v>54</v>
      </c>
      <c r="AB8" s="2" t="s">
        <v>54</v>
      </c>
      <c r="AC8" s="2" t="s">
        <v>55</v>
      </c>
      <c r="AD8" s="20" t="s">
        <v>3192</v>
      </c>
      <c r="AE8" s="2"/>
      <c r="AI8" s="20" t="s">
        <v>3193</v>
      </c>
      <c r="AJ8" s="2" t="s">
        <v>59</v>
      </c>
      <c r="AK8" s="24" t="s">
        <v>74</v>
      </c>
      <c r="AL8" s="20" t="s">
        <v>1988</v>
      </c>
    </row>
    <row r="9" customHeight="1" spans="1:38">
      <c r="A9" s="17"/>
      <c r="B9" s="18" t="s">
        <v>38</v>
      </c>
      <c r="C9" s="17" t="s">
        <v>39</v>
      </c>
      <c r="D9" s="19" t="s">
        <v>40</v>
      </c>
      <c r="E9" s="17" t="s">
        <v>41</v>
      </c>
      <c r="F9" s="20" t="s">
        <v>3194</v>
      </c>
      <c r="G9" s="20" t="s">
        <v>3195</v>
      </c>
      <c r="H9" s="20" t="s">
        <v>3195</v>
      </c>
      <c r="I9" s="21" t="s">
        <v>44</v>
      </c>
      <c r="J9" s="22" t="s">
        <v>3196</v>
      </c>
      <c r="K9" s="23">
        <v>41306</v>
      </c>
      <c r="L9" s="24" t="s">
        <v>93</v>
      </c>
      <c r="M9" s="20" t="s">
        <v>3197</v>
      </c>
      <c r="N9" s="20" t="s">
        <v>3198</v>
      </c>
      <c r="O9" s="20" t="s">
        <v>3199</v>
      </c>
      <c r="P9" s="20" t="s">
        <v>3200</v>
      </c>
      <c r="Q9" s="20" t="s">
        <v>3197</v>
      </c>
      <c r="R9" s="17" t="s">
        <v>50</v>
      </c>
      <c r="S9" s="2" t="s">
        <v>51</v>
      </c>
      <c r="T9" s="24" t="s">
        <v>108</v>
      </c>
      <c r="U9" s="2" t="s">
        <v>53</v>
      </c>
      <c r="W9" s="19" t="s">
        <v>317</v>
      </c>
      <c r="X9" s="20" t="s">
        <v>3201</v>
      </c>
      <c r="Y9" s="25">
        <v>46113</v>
      </c>
      <c r="Z9" s="25">
        <v>66111</v>
      </c>
      <c r="AA9" s="2" t="s">
        <v>54</v>
      </c>
      <c r="AB9" s="2" t="s">
        <v>54</v>
      </c>
      <c r="AC9" s="2" t="s">
        <v>55</v>
      </c>
      <c r="AD9" s="20" t="s">
        <v>3202</v>
      </c>
      <c r="AI9" s="20" t="s">
        <v>58</v>
      </c>
      <c r="AJ9" s="2" t="s">
        <v>59</v>
      </c>
      <c r="AK9" s="24" t="s">
        <v>60</v>
      </c>
      <c r="AL9" s="20" t="s">
        <v>3203</v>
      </c>
    </row>
    <row r="10" customHeight="1" spans="1:38">
      <c r="A10" s="17"/>
      <c r="B10" s="18" t="s">
        <v>38</v>
      </c>
      <c r="C10" s="17" t="s">
        <v>39</v>
      </c>
      <c r="D10" s="19" t="s">
        <v>40</v>
      </c>
      <c r="E10" s="17" t="s">
        <v>41</v>
      </c>
      <c r="F10" s="20" t="s">
        <v>3204</v>
      </c>
      <c r="G10" s="20" t="s">
        <v>3205</v>
      </c>
      <c r="H10" s="20" t="s">
        <v>3205</v>
      </c>
      <c r="I10" s="21" t="s">
        <v>44</v>
      </c>
      <c r="J10" s="76" t="s">
        <v>3206</v>
      </c>
      <c r="K10" s="23">
        <v>32806</v>
      </c>
      <c r="L10" s="24" t="s">
        <v>93</v>
      </c>
      <c r="M10" s="20" t="s">
        <v>3207</v>
      </c>
      <c r="N10" s="20" t="s">
        <v>3208</v>
      </c>
      <c r="O10" s="20" t="s">
        <v>3209</v>
      </c>
      <c r="P10" s="20" t="s">
        <v>3209</v>
      </c>
      <c r="Q10" s="20" t="s">
        <v>3207</v>
      </c>
      <c r="R10" s="17" t="s">
        <v>50</v>
      </c>
      <c r="S10" s="2" t="s">
        <v>51</v>
      </c>
      <c r="T10" s="24" t="s">
        <v>740</v>
      </c>
      <c r="U10" s="2" t="s">
        <v>53</v>
      </c>
      <c r="W10" s="19" t="s">
        <v>317</v>
      </c>
      <c r="X10" s="20" t="s">
        <v>3210</v>
      </c>
      <c r="Y10" s="25">
        <v>46113</v>
      </c>
      <c r="Z10" s="25">
        <v>66111</v>
      </c>
      <c r="AA10" s="2" t="s">
        <v>54</v>
      </c>
      <c r="AB10" s="2" t="s">
        <v>54</v>
      </c>
      <c r="AC10" s="2" t="s">
        <v>55</v>
      </c>
      <c r="AD10" s="20" t="s">
        <v>3211</v>
      </c>
      <c r="AE10" s="2" t="s">
        <v>3212</v>
      </c>
      <c r="AI10" s="20" t="s">
        <v>1433</v>
      </c>
      <c r="AJ10" s="2" t="s">
        <v>59</v>
      </c>
      <c r="AK10" s="24" t="s">
        <v>233</v>
      </c>
      <c r="AL10" s="20" t="s">
        <v>3213</v>
      </c>
    </row>
    <row r="11" customHeight="1" spans="1:38">
      <c r="A11" s="17"/>
      <c r="B11" s="18" t="s">
        <v>38</v>
      </c>
      <c r="C11" s="17" t="s">
        <v>39</v>
      </c>
      <c r="D11" s="19" t="s">
        <v>40</v>
      </c>
      <c r="E11" s="17" t="s">
        <v>41</v>
      </c>
      <c r="F11" s="20" t="s">
        <v>3214</v>
      </c>
      <c r="G11" s="20" t="s">
        <v>3215</v>
      </c>
      <c r="H11" s="20" t="s">
        <v>3215</v>
      </c>
      <c r="I11" s="21" t="s">
        <v>44</v>
      </c>
      <c r="J11" s="76" t="s">
        <v>3216</v>
      </c>
      <c r="K11" s="23">
        <v>43658</v>
      </c>
      <c r="L11" s="24" t="s">
        <v>93</v>
      </c>
      <c r="M11" s="20" t="s">
        <v>3217</v>
      </c>
      <c r="N11" s="20" t="s">
        <v>3218</v>
      </c>
      <c r="O11" s="77" t="s">
        <v>3219</v>
      </c>
      <c r="P11" s="20" t="s">
        <v>3220</v>
      </c>
      <c r="Q11" s="20" t="s">
        <v>3217</v>
      </c>
      <c r="R11" s="17" t="s">
        <v>50</v>
      </c>
      <c r="S11" s="2" t="s">
        <v>51</v>
      </c>
      <c r="T11" s="24" t="s">
        <v>119</v>
      </c>
      <c r="U11" s="2" t="s">
        <v>53</v>
      </c>
      <c r="W11" s="19" t="s">
        <v>317</v>
      </c>
      <c r="X11" s="20" t="s">
        <v>3221</v>
      </c>
      <c r="Y11" s="25">
        <v>46113</v>
      </c>
      <c r="Z11" s="25">
        <v>66111</v>
      </c>
      <c r="AA11" s="2" t="s">
        <v>54</v>
      </c>
      <c r="AB11" s="2" t="s">
        <v>54</v>
      </c>
      <c r="AC11" s="2" t="s">
        <v>55</v>
      </c>
      <c r="AD11" s="20" t="s">
        <v>3222</v>
      </c>
      <c r="AE11" s="2" t="s">
        <v>3223</v>
      </c>
      <c r="AI11" s="20" t="s">
        <v>3002</v>
      </c>
      <c r="AJ11" s="2" t="s">
        <v>59</v>
      </c>
      <c r="AK11" s="24" t="s">
        <v>60</v>
      </c>
      <c r="AL11" s="20" t="s">
        <v>3224</v>
      </c>
    </row>
    <row r="12" customHeight="1" spans="1:38">
      <c r="A12" s="17"/>
      <c r="B12" s="18" t="s">
        <v>38</v>
      </c>
      <c r="C12" s="17" t="s">
        <v>39</v>
      </c>
      <c r="D12" s="19" t="s">
        <v>40</v>
      </c>
      <c r="E12" s="17" t="s">
        <v>41</v>
      </c>
      <c r="F12" s="20" t="s">
        <v>3225</v>
      </c>
      <c r="G12" s="20" t="s">
        <v>3226</v>
      </c>
      <c r="H12" s="20" t="s">
        <v>3226</v>
      </c>
      <c r="I12" s="21" t="s">
        <v>44</v>
      </c>
      <c r="J12" s="76" t="s">
        <v>3227</v>
      </c>
      <c r="K12" s="23">
        <v>43594</v>
      </c>
      <c r="L12" s="24" t="s">
        <v>93</v>
      </c>
      <c r="M12" s="20" t="s">
        <v>3217</v>
      </c>
      <c r="N12" s="20" t="s">
        <v>3218</v>
      </c>
      <c r="O12" s="77" t="s">
        <v>3219</v>
      </c>
      <c r="P12" s="20" t="s">
        <v>3220</v>
      </c>
      <c r="Q12" s="20" t="s">
        <v>3217</v>
      </c>
      <c r="R12" s="17" t="s">
        <v>50</v>
      </c>
      <c r="S12" s="2" t="s">
        <v>51</v>
      </c>
      <c r="T12" s="24" t="s">
        <v>119</v>
      </c>
      <c r="U12" s="2" t="s">
        <v>53</v>
      </c>
      <c r="W12" s="19" t="s">
        <v>317</v>
      </c>
      <c r="X12" s="20" t="s">
        <v>3228</v>
      </c>
      <c r="Y12" s="25">
        <v>46113</v>
      </c>
      <c r="Z12" s="25">
        <v>66111</v>
      </c>
      <c r="AA12" s="2" t="s">
        <v>54</v>
      </c>
      <c r="AB12" s="2" t="s">
        <v>54</v>
      </c>
      <c r="AC12" s="2" t="s">
        <v>55</v>
      </c>
      <c r="AD12" s="20" t="s">
        <v>3222</v>
      </c>
      <c r="AE12" s="2" t="s">
        <v>3229</v>
      </c>
      <c r="AI12" s="20" t="s">
        <v>3002</v>
      </c>
      <c r="AJ12" s="2" t="s">
        <v>59</v>
      </c>
      <c r="AK12" s="24" t="s">
        <v>60</v>
      </c>
      <c r="AL12" s="20" t="s">
        <v>3224</v>
      </c>
    </row>
    <row r="13" customHeight="1" spans="1:38">
      <c r="B13" s="18" t="s">
        <v>89</v>
      </c>
      <c r="C13" s="17" t="s">
        <v>39</v>
      </c>
      <c r="D13" s="19" t="s">
        <v>40</v>
      </c>
      <c r="E13" s="17" t="s">
        <v>41</v>
      </c>
      <c r="F13" s="27" t="s">
        <v>3230</v>
      </c>
      <c r="G13" s="27" t="s">
        <v>875</v>
      </c>
      <c r="H13" s="27" t="s">
        <v>875</v>
      </c>
      <c r="I13" s="4" t="s">
        <v>44</v>
      </c>
      <c r="J13" s="28" t="s">
        <v>3231</v>
      </c>
      <c r="K13" s="5">
        <v>43066</v>
      </c>
      <c r="L13" s="24" t="s">
        <v>93</v>
      </c>
      <c r="M13" s="27" t="s">
        <v>3232</v>
      </c>
      <c r="N13" s="27" t="s">
        <v>3233</v>
      </c>
      <c r="O13" s="27" t="s">
        <v>3234</v>
      </c>
      <c r="P13" s="27" t="s">
        <v>3235</v>
      </c>
      <c r="Q13" s="27" t="s">
        <v>3232</v>
      </c>
      <c r="R13" s="17" t="s">
        <v>50</v>
      </c>
      <c r="S13" s="2" t="s">
        <v>51</v>
      </c>
      <c r="T13" s="24" t="s">
        <v>108</v>
      </c>
      <c r="U13" s="2" t="s">
        <v>53</v>
      </c>
      <c r="W13" s="19" t="s">
        <v>317</v>
      </c>
      <c r="X13" s="27" t="s">
        <v>3236</v>
      </c>
      <c r="Y13" s="25">
        <v>46113</v>
      </c>
      <c r="Z13" s="25">
        <v>66111</v>
      </c>
      <c r="AA13" s="2" t="s">
        <v>54</v>
      </c>
      <c r="AB13" s="2" t="s">
        <v>54</v>
      </c>
      <c r="AC13" s="2" t="s">
        <v>55</v>
      </c>
      <c r="AD13" s="27" t="s">
        <v>3237</v>
      </c>
      <c r="AE13" s="2" t="s">
        <v>3238</v>
      </c>
      <c r="AI13" s="27" t="s">
        <v>1066</v>
      </c>
      <c r="AJ13" s="2" t="s">
        <v>59</v>
      </c>
      <c r="AK13" s="24" t="s">
        <v>60</v>
      </c>
      <c r="AL13" s="6" t="s">
        <v>3239</v>
      </c>
    </row>
  </sheetData>
  <autoFilter xmlns:etc="http://www.wps.cn/officeDocument/2017/etCustomData" ref="A1:AL12" etc:filterBottomFollowUsedRange="0">
    <extLst/>
  </autoFilter>
  <conditionalFormatting sqref="F10">
    <cfRule type="duplicateValues" dxfId="1" priority="3"/>
  </conditionalFormatting>
  <conditionalFormatting sqref="F13">
    <cfRule type="duplicateValues" dxfId="1" priority="1"/>
  </conditionalFormatting>
  <conditionalFormatting sqref="F2:F3">
    <cfRule type="duplicateValues" dxfId="1" priority="5"/>
  </conditionalFormatting>
  <conditionalFormatting sqref="F4:F9">
    <cfRule type="duplicateValues" dxfId="1" priority="4"/>
  </conditionalFormatting>
  <conditionalFormatting sqref="F11:F12">
    <cfRule type="duplicateValues" dxfId="1" priority="2"/>
  </conditionalFormatting>
  <dataValidations count="8">
    <dataValidation type="list" allowBlank="1" showInputMessage="1" showErrorMessage="1" sqref="B1 B2:B3 B4:B11 B12:B13">
      <formula1>_references!$C$4:$C$5</formula1>
    </dataValidation>
    <dataValidation type="list" allowBlank="1" showInputMessage="1" showErrorMessage="1" sqref="L1">
      <formula1>_references!$I$4:$I$63</formula1>
    </dataValidation>
    <dataValidation type="list" allowBlank="1" showInputMessage="1" showErrorMessage="1" sqref="T1">
      <formula1>_references!$O$63:$O$99</formula1>
    </dataValidation>
    <dataValidation type="list" allowBlank="1" showInputMessage="1" showErrorMessage="1" sqref="W1">
      <formula1>_references!$X$4</formula1>
    </dataValidation>
    <dataValidation type="list" allowBlank="1" showInputMessage="1" showErrorMessage="1" sqref="AK1">
      <formula1>_references!$U$4:$U$19</formula1>
    </dataValidation>
    <dataValidation type="list" allowBlank="1" showInputMessage="1" showErrorMessage="1" sqref="D13 D1:D12">
      <formula1>_references!$C$19:$C$24</formula1>
    </dataValidation>
    <dataValidation type="list" allowBlank="1" showInputMessage="1" showErrorMessage="1" sqref="I1:I12">
      <formula1>_references!$F$12:$F$19</formula1>
    </dataValidation>
    <dataValidation type="list" allowBlank="1" showInputMessage="1" showErrorMessage="1" sqref="W2:W3 W4:W11 W12:W13">
      <formula1>_references!$X$4:$X$5</formula1>
    </dataValidation>
  </dataValidations>
  <pageMargins left="0.7875" right="0.7875" top="1.05277777777778" bottom="1.05277777777778" header="0.7875" footer="0.7875"/>
  <pageSetup paperSize="9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AA146"/>
  <sheetViews>
    <sheetView workbookViewId="0">
      <selection activeCell="C4" sqref="C4"/>
    </sheetView>
  </sheetViews>
  <sheetFormatPr defaultColWidth="11.552380952381" defaultRowHeight="12.75"/>
  <cols>
    <col min="1" max="1" width="11.552380952381" style="55"/>
    <col min="2" max="2" width="5.66666666666667" style="55" customWidth="1"/>
    <col min="3" max="3" width="35" style="55" customWidth="1"/>
    <col min="4" max="4" width="11.552380952381" style="55"/>
    <col min="5" max="5" width="4" style="55" customWidth="1"/>
    <col min="6" max="6" width="25.552380952381" style="55" customWidth="1"/>
    <col min="7" max="7" width="11.552380952381" style="55"/>
    <col min="8" max="8" width="7.43809523809524" style="55" customWidth="1"/>
    <col min="9" max="9" width="41.6666666666667" style="55" customWidth="1"/>
    <col min="10" max="10" width="11.552380952381" style="55"/>
    <col min="11" max="11" width="5" style="55" customWidth="1"/>
    <col min="12" max="12" width="33" style="55" customWidth="1"/>
    <col min="13" max="13" width="11.552380952381" style="55"/>
    <col min="14" max="14" width="32" style="55" customWidth="1"/>
    <col min="15" max="15" width="64.1428571428571" style="55" customWidth="1"/>
    <col min="16" max="17" width="11.552380952381" style="55"/>
    <col min="18" max="18" width="63.6666666666667" style="55" customWidth="1"/>
    <col min="19" max="19" width="11.552380952381" style="55"/>
    <col min="20" max="20" width="34.5714285714286" style="55" customWidth="1"/>
    <col min="21" max="21" width="28.5714285714286" style="55" customWidth="1"/>
    <col min="22" max="22" width="11.552380952381" style="55"/>
    <col min="23" max="23" width="18" style="55" customWidth="1"/>
    <col min="24" max="24" width="35.7142857142857" style="55" customWidth="1"/>
    <col min="25" max="26" width="11.552380952381" style="55"/>
    <col min="27" max="27" width="39" style="55" customWidth="1"/>
    <col min="28" max="16384" width="11.552380952381" style="55"/>
  </cols>
  <sheetData>
    <row r="2" ht="13.5" spans="2:27">
      <c r="B2" s="56" t="s">
        <v>584</v>
      </c>
      <c r="E2" s="56" t="s">
        <v>585</v>
      </c>
      <c r="H2" s="56" t="s">
        <v>586</v>
      </c>
      <c r="K2" s="56" t="s">
        <v>587</v>
      </c>
      <c r="N2" s="56" t="s">
        <v>588</v>
      </c>
      <c r="Q2" s="56" t="s">
        <v>589</v>
      </c>
      <c r="T2" s="56" t="s">
        <v>590</v>
      </c>
      <c r="W2" s="56" t="s">
        <v>591</v>
      </c>
      <c r="Z2" s="56" t="s">
        <v>592</v>
      </c>
    </row>
    <row r="3" ht="13.5" spans="2:27">
      <c r="B3" s="57" t="s">
        <v>593</v>
      </c>
      <c r="C3" s="57" t="s">
        <v>594</v>
      </c>
      <c r="E3" s="57" t="s">
        <v>593</v>
      </c>
      <c r="F3" s="57" t="s">
        <v>4</v>
      </c>
      <c r="H3" s="58" t="s">
        <v>593</v>
      </c>
      <c r="I3" s="59" t="s">
        <v>11</v>
      </c>
      <c r="K3" s="58" t="s">
        <v>593</v>
      </c>
      <c r="L3" s="59" t="s">
        <v>18</v>
      </c>
      <c r="N3" s="60" t="s">
        <v>593</v>
      </c>
      <c r="O3" s="61" t="s">
        <v>19</v>
      </c>
      <c r="Q3" s="58" t="s">
        <v>593</v>
      </c>
      <c r="R3" s="59" t="s">
        <v>28</v>
      </c>
      <c r="T3" s="58" t="s">
        <v>593</v>
      </c>
      <c r="U3" s="59" t="s">
        <v>36</v>
      </c>
      <c r="W3" s="58" t="s">
        <v>593</v>
      </c>
      <c r="X3" s="59" t="s">
        <v>28</v>
      </c>
      <c r="Z3" s="58" t="s">
        <v>593</v>
      </c>
      <c r="AA3" s="59" t="s">
        <v>36</v>
      </c>
    </row>
    <row r="4" ht="13" customHeight="1" spans="2:27">
      <c r="B4" s="35"/>
      <c r="C4" s="35" t="s">
        <v>38</v>
      </c>
      <c r="E4" s="35"/>
      <c r="F4" s="35" t="s">
        <v>595</v>
      </c>
      <c r="H4" s="35"/>
      <c r="I4" s="35" t="s">
        <v>596</v>
      </c>
      <c r="K4" s="35"/>
      <c r="L4" s="62" t="s">
        <v>51</v>
      </c>
      <c r="N4" s="35"/>
      <c r="O4" s="62" t="s">
        <v>597</v>
      </c>
      <c r="Q4" s="35"/>
      <c r="R4" s="62" t="s">
        <v>598</v>
      </c>
      <c r="T4" s="35" t="s">
        <v>599</v>
      </c>
      <c r="U4" s="62" t="s">
        <v>136</v>
      </c>
      <c r="W4" s="35"/>
      <c r="X4" s="62" t="s">
        <v>317</v>
      </c>
      <c r="Z4" s="35"/>
      <c r="AA4" s="62" t="s">
        <v>600</v>
      </c>
    </row>
    <row r="5" spans="2:27">
      <c r="B5" s="35"/>
      <c r="C5" s="35" t="s">
        <v>89</v>
      </c>
      <c r="E5" s="35"/>
      <c r="F5" s="35" t="s">
        <v>601</v>
      </c>
      <c r="H5" s="35"/>
      <c r="I5" s="35" t="s">
        <v>602</v>
      </c>
      <c r="K5" s="35"/>
      <c r="L5" s="62" t="s">
        <v>603</v>
      </c>
      <c r="N5" s="35"/>
      <c r="O5" s="62" t="s">
        <v>604</v>
      </c>
      <c r="Q5" s="35"/>
      <c r="R5" s="62" t="s">
        <v>55</v>
      </c>
      <c r="T5" s="35" t="s">
        <v>605</v>
      </c>
      <c r="U5" s="62" t="s">
        <v>74</v>
      </c>
      <c r="W5" s="35"/>
      <c r="X5" s="62" t="s">
        <v>606</v>
      </c>
      <c r="Z5" s="35"/>
      <c r="AA5" s="62"/>
    </row>
    <row r="6" spans="2:27">
      <c r="B6" s="35"/>
      <c r="C6" s="35"/>
      <c r="E6" s="35"/>
      <c r="F6" s="35" t="s">
        <v>607</v>
      </c>
      <c r="H6" s="35"/>
      <c r="I6" s="35" t="s">
        <v>608</v>
      </c>
      <c r="K6" s="35"/>
      <c r="L6" s="62" t="s">
        <v>609</v>
      </c>
      <c r="N6" s="35"/>
      <c r="O6" s="62" t="s">
        <v>229</v>
      </c>
      <c r="Q6" s="35"/>
      <c r="R6" s="62" t="s">
        <v>610</v>
      </c>
      <c r="T6" s="35" t="s">
        <v>611</v>
      </c>
      <c r="U6" s="62" t="s">
        <v>612</v>
      </c>
      <c r="W6" s="35"/>
      <c r="X6" s="62"/>
    </row>
    <row r="7" spans="2:27">
      <c r="E7" s="35"/>
      <c r="F7" s="35" t="s">
        <v>41</v>
      </c>
      <c r="H7" s="35" t="s">
        <v>613</v>
      </c>
      <c r="I7" s="35" t="s">
        <v>141</v>
      </c>
      <c r="K7" s="35"/>
      <c r="L7" s="62" t="s">
        <v>614</v>
      </c>
      <c r="N7" s="35"/>
      <c r="O7" s="62" t="s">
        <v>615</v>
      </c>
      <c r="Q7" s="35"/>
      <c r="R7" s="62"/>
      <c r="T7" s="35" t="s">
        <v>616</v>
      </c>
      <c r="U7" s="35" t="s">
        <v>367</v>
      </c>
      <c r="W7" s="35"/>
      <c r="X7" s="62"/>
    </row>
    <row r="8" spans="2:27">
      <c r="E8" s="35"/>
      <c r="F8" s="35"/>
      <c r="H8" s="35" t="s">
        <v>617</v>
      </c>
      <c r="I8" s="35" t="s">
        <v>618</v>
      </c>
      <c r="K8" s="35"/>
      <c r="L8" s="62" t="s">
        <v>619</v>
      </c>
      <c r="N8" s="35"/>
      <c r="O8" s="62" t="s">
        <v>620</v>
      </c>
      <c r="R8" s="63"/>
      <c r="T8" s="35" t="s">
        <v>621</v>
      </c>
      <c r="U8" s="35" t="s">
        <v>622</v>
      </c>
    </row>
    <row r="9" spans="2:27">
      <c r="H9" s="35" t="s">
        <v>623</v>
      </c>
      <c r="I9" s="35" t="s">
        <v>624</v>
      </c>
      <c r="K9" s="35"/>
      <c r="L9" s="62" t="s">
        <v>625</v>
      </c>
      <c r="N9" s="35"/>
      <c r="O9" s="62" t="s">
        <v>626</v>
      </c>
      <c r="R9" s="63"/>
      <c r="T9" s="35" t="s">
        <v>627</v>
      </c>
      <c r="U9" s="35" t="s">
        <v>491</v>
      </c>
    </row>
    <row r="10" ht="13.5" spans="2:27">
      <c r="B10" s="56" t="s">
        <v>628</v>
      </c>
      <c r="E10" s="56" t="s">
        <v>629</v>
      </c>
      <c r="H10" s="35"/>
      <c r="I10" s="35" t="s">
        <v>630</v>
      </c>
      <c r="K10" s="35"/>
      <c r="L10" s="62" t="s">
        <v>631</v>
      </c>
      <c r="N10" s="35"/>
      <c r="O10" s="62" t="s">
        <v>632</v>
      </c>
      <c r="Q10" s="56" t="s">
        <v>633</v>
      </c>
      <c r="T10" s="35" t="s">
        <v>634</v>
      </c>
      <c r="U10" s="35" t="s">
        <v>559</v>
      </c>
    </row>
    <row r="11" ht="13.5" spans="2:27">
      <c r="B11" s="57" t="s">
        <v>593</v>
      </c>
      <c r="C11" s="57" t="s">
        <v>2</v>
      </c>
      <c r="E11" s="57" t="s">
        <v>593</v>
      </c>
      <c r="F11" s="57" t="s">
        <v>8</v>
      </c>
      <c r="H11" s="35"/>
      <c r="I11" s="35" t="s">
        <v>635</v>
      </c>
      <c r="K11" s="35"/>
      <c r="L11" s="62" t="s">
        <v>636</v>
      </c>
      <c r="N11" s="35"/>
      <c r="O11" s="62" t="s">
        <v>637</v>
      </c>
      <c r="Q11" s="58" t="s">
        <v>593</v>
      </c>
      <c r="R11" s="59" t="s">
        <v>35</v>
      </c>
      <c r="T11" s="35" t="s">
        <v>638</v>
      </c>
      <c r="U11" s="35" t="s">
        <v>534</v>
      </c>
    </row>
    <row r="12" spans="2:27">
      <c r="B12" s="35"/>
      <c r="C12" s="62" t="s">
        <v>39</v>
      </c>
      <c r="E12" s="35"/>
      <c r="F12" s="35" t="s">
        <v>639</v>
      </c>
      <c r="H12" s="35"/>
      <c r="I12" s="35" t="s">
        <v>640</v>
      </c>
      <c r="K12" s="35"/>
      <c r="L12" s="62" t="s">
        <v>641</v>
      </c>
      <c r="N12" s="35"/>
      <c r="O12" s="62" t="s">
        <v>642</v>
      </c>
      <c r="Q12" s="35"/>
      <c r="R12" s="62" t="s">
        <v>59</v>
      </c>
      <c r="T12" s="35" t="s">
        <v>643</v>
      </c>
      <c r="U12" s="35" t="s">
        <v>644</v>
      </c>
    </row>
    <row r="13" spans="2:27">
      <c r="B13" s="35"/>
      <c r="C13" s="62" t="s">
        <v>645</v>
      </c>
      <c r="E13" s="35"/>
      <c r="F13" s="35" t="s">
        <v>44</v>
      </c>
      <c r="H13" s="35"/>
      <c r="I13" s="35" t="s">
        <v>646</v>
      </c>
      <c r="K13" s="35"/>
      <c r="L13" s="62" t="s">
        <v>647</v>
      </c>
      <c r="N13" s="35"/>
      <c r="O13" s="62" t="s">
        <v>648</v>
      </c>
      <c r="Q13" s="35"/>
      <c r="R13" s="62" t="s">
        <v>649</v>
      </c>
      <c r="T13" s="35" t="s">
        <v>650</v>
      </c>
      <c r="U13" s="35" t="s">
        <v>651</v>
      </c>
    </row>
    <row r="14" spans="2:27">
      <c r="B14" s="35"/>
      <c r="C14" s="35"/>
      <c r="E14" s="35"/>
      <c r="F14" s="35" t="s">
        <v>652</v>
      </c>
      <c r="H14" s="35"/>
      <c r="I14" s="35" t="s">
        <v>653</v>
      </c>
      <c r="K14" s="35"/>
      <c r="L14" s="62" t="s">
        <v>654</v>
      </c>
      <c r="N14" s="35"/>
      <c r="O14" s="62" t="s">
        <v>655</v>
      </c>
      <c r="Q14" s="35"/>
      <c r="R14" s="62"/>
      <c r="T14" s="35" t="s">
        <v>656</v>
      </c>
      <c r="U14" s="35" t="s">
        <v>159</v>
      </c>
    </row>
    <row r="15" spans="2:27">
      <c r="E15" s="35"/>
      <c r="F15" s="35" t="s">
        <v>657</v>
      </c>
      <c r="H15" s="35"/>
      <c r="I15" s="35" t="s">
        <v>658</v>
      </c>
      <c r="K15" s="35"/>
      <c r="L15" s="62" t="s">
        <v>659</v>
      </c>
      <c r="N15" s="64" t="s">
        <v>660</v>
      </c>
      <c r="O15" s="64" t="s">
        <v>108</v>
      </c>
      <c r="T15" s="35" t="s">
        <v>661</v>
      </c>
      <c r="U15" s="35" t="s">
        <v>87</v>
      </c>
    </row>
    <row r="16" spans="2:27">
      <c r="E16" s="35"/>
      <c r="F16" s="35" t="s">
        <v>662</v>
      </c>
      <c r="H16" s="35"/>
      <c r="I16" s="35" t="s">
        <v>663</v>
      </c>
      <c r="K16" s="35"/>
      <c r="L16" s="62"/>
      <c r="N16" s="64" t="s">
        <v>664</v>
      </c>
      <c r="O16" s="64" t="s">
        <v>52</v>
      </c>
      <c r="T16" s="35" t="s">
        <v>665</v>
      </c>
      <c r="U16" s="35" t="s">
        <v>666</v>
      </c>
    </row>
    <row r="17" spans="2:21">
      <c r="B17" s="56" t="s">
        <v>667</v>
      </c>
      <c r="E17" s="35"/>
      <c r="F17" s="35" t="s">
        <v>668</v>
      </c>
      <c r="H17" s="35"/>
      <c r="I17" s="35" t="s">
        <v>669</v>
      </c>
      <c r="L17" s="63"/>
      <c r="N17" s="64" t="s">
        <v>670</v>
      </c>
      <c r="O17" s="64" t="s">
        <v>119</v>
      </c>
      <c r="T17" s="35" t="s">
        <v>671</v>
      </c>
      <c r="U17" s="35" t="s">
        <v>60</v>
      </c>
    </row>
    <row r="18" spans="2:21">
      <c r="B18" s="57" t="s">
        <v>593</v>
      </c>
      <c r="C18" s="57" t="s">
        <v>3</v>
      </c>
      <c r="E18" s="35"/>
      <c r="F18" s="35" t="s">
        <v>672</v>
      </c>
      <c r="H18" s="35"/>
      <c r="I18" s="35" t="s">
        <v>673</v>
      </c>
      <c r="L18" s="63"/>
      <c r="N18" s="64" t="s">
        <v>674</v>
      </c>
      <c r="O18" s="64" t="s">
        <v>97</v>
      </c>
      <c r="T18" s="35" t="s">
        <v>675</v>
      </c>
      <c r="U18" s="35" t="s">
        <v>149</v>
      </c>
    </row>
    <row r="19" ht="13.5" spans="2:21">
      <c r="B19" s="35"/>
      <c r="C19" s="35" t="s">
        <v>40</v>
      </c>
      <c r="E19" s="35"/>
      <c r="F19" s="35" t="s">
        <v>676</v>
      </c>
      <c r="H19" s="35" t="s">
        <v>677</v>
      </c>
      <c r="I19" s="35" t="s">
        <v>678</v>
      </c>
      <c r="K19" s="56" t="s">
        <v>679</v>
      </c>
      <c r="N19" s="35"/>
      <c r="O19" s="62" t="s">
        <v>680</v>
      </c>
      <c r="T19" s="35" t="s">
        <v>681</v>
      </c>
      <c r="U19" s="35" t="s">
        <v>233</v>
      </c>
    </row>
    <row r="20" ht="13.5" spans="2:21">
      <c r="B20" s="35"/>
      <c r="C20" s="35" t="s">
        <v>682</v>
      </c>
      <c r="E20" s="35"/>
      <c r="F20" s="35"/>
      <c r="H20" s="35"/>
      <c r="I20" s="35" t="s">
        <v>683</v>
      </c>
      <c r="K20" s="58" t="s">
        <v>593</v>
      </c>
      <c r="L20" s="59" t="s">
        <v>20</v>
      </c>
      <c r="N20" s="35"/>
      <c r="O20" s="62" t="s">
        <v>684</v>
      </c>
      <c r="T20" s="55" t="s">
        <v>685</v>
      </c>
      <c r="U20" s="35" t="s">
        <v>367</v>
      </c>
    </row>
    <row r="21" spans="2:21">
      <c r="B21" s="35"/>
      <c r="C21" s="35" t="s">
        <v>686</v>
      </c>
      <c r="H21" s="35"/>
      <c r="I21" s="35" t="s">
        <v>687</v>
      </c>
      <c r="K21" s="35"/>
      <c r="L21" s="62" t="s">
        <v>53</v>
      </c>
      <c r="N21" s="35"/>
      <c r="O21" s="35" t="s">
        <v>688</v>
      </c>
      <c r="T21" s="55" t="s">
        <v>689</v>
      </c>
      <c r="U21" s="35" t="s">
        <v>367</v>
      </c>
    </row>
    <row r="22" spans="2:21">
      <c r="B22" s="35"/>
      <c r="C22" s="35" t="s">
        <v>690</v>
      </c>
      <c r="E22" s="56" t="s">
        <v>691</v>
      </c>
      <c r="H22" s="35"/>
      <c r="I22" s="35" t="s">
        <v>692</v>
      </c>
      <c r="K22" s="35"/>
      <c r="L22" s="62" t="s">
        <v>693</v>
      </c>
      <c r="N22" s="35"/>
      <c r="O22" s="35" t="s">
        <v>694</v>
      </c>
      <c r="T22" s="55" t="s">
        <v>695</v>
      </c>
      <c r="U22" s="35" t="s">
        <v>367</v>
      </c>
    </row>
    <row r="23" spans="2:21">
      <c r="B23" s="35"/>
      <c r="C23" s="35" t="s">
        <v>696</v>
      </c>
      <c r="E23" s="57" t="s">
        <v>593</v>
      </c>
      <c r="F23" s="57" t="s">
        <v>17</v>
      </c>
      <c r="H23" s="35"/>
      <c r="I23" s="35" t="s">
        <v>697</v>
      </c>
      <c r="K23" s="35"/>
      <c r="L23" s="62"/>
      <c r="N23" s="35" t="s">
        <v>698</v>
      </c>
      <c r="O23" s="35" t="s">
        <v>699</v>
      </c>
      <c r="T23" s="55" t="s">
        <v>700</v>
      </c>
      <c r="U23" s="35" t="s">
        <v>367</v>
      </c>
    </row>
    <row r="24" spans="2:21">
      <c r="B24" s="35"/>
      <c r="C24" s="35" t="s">
        <v>701</v>
      </c>
      <c r="E24" s="35"/>
      <c r="F24" s="35" t="s">
        <v>702</v>
      </c>
      <c r="H24" s="35"/>
      <c r="I24" s="35" t="s">
        <v>703</v>
      </c>
      <c r="L24"/>
      <c r="N24" s="35" t="s">
        <v>704</v>
      </c>
      <c r="O24" s="35" t="s">
        <v>705</v>
      </c>
      <c r="T24" s="55" t="s">
        <v>706</v>
      </c>
      <c r="U24" s="35" t="s">
        <v>367</v>
      </c>
    </row>
    <row r="25" spans="2:21">
      <c r="E25" s="35"/>
      <c r="F25" s="35" t="s">
        <v>50</v>
      </c>
      <c r="H25" s="35"/>
      <c r="I25" s="35" t="s">
        <v>707</v>
      </c>
      <c r="L25"/>
      <c r="N25" s="35"/>
      <c r="O25" s="35" t="s">
        <v>708</v>
      </c>
      <c r="T25" s="55" t="s">
        <v>709</v>
      </c>
      <c r="U25" s="35" t="s">
        <v>367</v>
      </c>
    </row>
    <row r="26" spans="2:21">
      <c r="E26" s="35"/>
      <c r="F26" s="62"/>
      <c r="H26" s="35"/>
      <c r="I26" s="35" t="s">
        <v>710</v>
      </c>
      <c r="L26"/>
      <c r="N26" s="35"/>
      <c r="O26" s="35" t="s">
        <v>711</v>
      </c>
      <c r="T26" s="55" t="s">
        <v>712</v>
      </c>
      <c r="U26" s="35" t="s">
        <v>159</v>
      </c>
    </row>
    <row r="27" spans="2:21">
      <c r="C27"/>
      <c r="H27" s="35"/>
      <c r="I27" s="35" t="s">
        <v>713</v>
      </c>
      <c r="L27"/>
      <c r="N27" s="35"/>
      <c r="O27" s="35" t="s">
        <v>714</v>
      </c>
      <c r="T27" s="55" t="s">
        <v>715</v>
      </c>
      <c r="U27" s="35" t="s">
        <v>367</v>
      </c>
    </row>
    <row r="28" spans="2:21">
      <c r="C28"/>
      <c r="H28" s="35"/>
      <c r="I28" s="35" t="s">
        <v>716</v>
      </c>
      <c r="L28"/>
      <c r="N28" s="35"/>
      <c r="O28" s="35" t="s">
        <v>717</v>
      </c>
      <c r="T28" s="55" t="s">
        <v>718</v>
      </c>
      <c r="U28" s="35" t="s">
        <v>644</v>
      </c>
    </row>
    <row r="29" spans="2:21">
      <c r="H29" s="35"/>
      <c r="I29" s="35" t="s">
        <v>719</v>
      </c>
      <c r="L29"/>
      <c r="N29" s="35"/>
      <c r="O29" s="35" t="s">
        <v>720</v>
      </c>
    </row>
    <row r="30" spans="2:21">
      <c r="H30" s="35" t="s">
        <v>721</v>
      </c>
      <c r="I30" s="35" t="s">
        <v>460</v>
      </c>
      <c r="L30"/>
      <c r="N30" s="35"/>
      <c r="O30" s="35" t="s">
        <v>722</v>
      </c>
    </row>
    <row r="31" spans="2:21">
      <c r="H31" s="35"/>
      <c r="I31" s="35" t="s">
        <v>723</v>
      </c>
      <c r="L31"/>
      <c r="N31" s="35"/>
      <c r="O31" s="35" t="s">
        <v>724</v>
      </c>
    </row>
    <row r="32" spans="2:21">
      <c r="H32" s="35"/>
      <c r="I32" s="35" t="s">
        <v>725</v>
      </c>
      <c r="L32"/>
      <c r="N32" s="35"/>
      <c r="O32" s="35" t="s">
        <v>726</v>
      </c>
    </row>
    <row r="33" spans="8:15">
      <c r="H33" s="35" t="s">
        <v>727</v>
      </c>
      <c r="I33" s="35" t="s">
        <v>728</v>
      </c>
      <c r="L33"/>
      <c r="N33" s="35"/>
      <c r="O33" s="35" t="s">
        <v>729</v>
      </c>
    </row>
    <row r="34" spans="8:15">
      <c r="H34" s="35"/>
      <c r="I34" s="35" t="s">
        <v>730</v>
      </c>
      <c r="L34"/>
      <c r="N34" s="35"/>
      <c r="O34" s="35" t="s">
        <v>731</v>
      </c>
    </row>
    <row r="35" spans="8:15">
      <c r="H35" s="35" t="s">
        <v>732</v>
      </c>
      <c r="I35" s="35" t="s">
        <v>46</v>
      </c>
      <c r="L35"/>
      <c r="N35" s="35"/>
      <c r="O35" s="35" t="s">
        <v>733</v>
      </c>
    </row>
    <row r="36" spans="8:15">
      <c r="H36" s="35" t="s">
        <v>734</v>
      </c>
      <c r="I36" s="35" t="s">
        <v>735</v>
      </c>
      <c r="L36"/>
      <c r="N36" s="35"/>
      <c r="O36" s="35" t="s">
        <v>736</v>
      </c>
    </row>
    <row r="37" spans="8:15">
      <c r="H37" s="35" t="s">
        <v>737</v>
      </c>
      <c r="I37" s="35" t="s">
        <v>738</v>
      </c>
      <c r="L37"/>
      <c r="N37" s="64" t="s">
        <v>739</v>
      </c>
      <c r="O37" s="64" t="s">
        <v>740</v>
      </c>
    </row>
    <row r="38" spans="8:15">
      <c r="H38" s="35"/>
      <c r="I38" s="35" t="s">
        <v>741</v>
      </c>
      <c r="L38"/>
      <c r="N38" s="35"/>
      <c r="O38" s="35" t="s">
        <v>742</v>
      </c>
    </row>
    <row r="39" spans="8:15">
      <c r="H39" s="35"/>
      <c r="I39" s="35" t="s">
        <v>743</v>
      </c>
      <c r="L39"/>
      <c r="N39" s="35"/>
      <c r="O39" s="35" t="s">
        <v>744</v>
      </c>
    </row>
    <row r="40" spans="8:15">
      <c r="H40" s="35"/>
      <c r="I40" s="35" t="s">
        <v>745</v>
      </c>
      <c r="L40"/>
      <c r="N40" s="35"/>
      <c r="O40" s="35" t="s">
        <v>746</v>
      </c>
    </row>
    <row r="41" spans="8:15">
      <c r="H41" s="35"/>
      <c r="I41" s="35" t="s">
        <v>747</v>
      </c>
      <c r="L41" s="63"/>
      <c r="N41" s="35"/>
      <c r="O41" s="35" t="s">
        <v>748</v>
      </c>
    </row>
    <row r="42" spans="8:15">
      <c r="H42" s="35"/>
      <c r="I42" s="35" t="s">
        <v>749</v>
      </c>
      <c r="N42" s="35"/>
      <c r="O42" s="35" t="s">
        <v>750</v>
      </c>
    </row>
    <row r="43" spans="8:15">
      <c r="H43" s="35"/>
      <c r="I43" s="35" t="s">
        <v>751</v>
      </c>
      <c r="N43" s="35"/>
      <c r="O43" s="35" t="s">
        <v>752</v>
      </c>
    </row>
    <row r="44" spans="8:15">
      <c r="H44" s="35"/>
      <c r="I44" s="35" t="s">
        <v>753</v>
      </c>
      <c r="N44" s="35"/>
      <c r="O44" s="35" t="s">
        <v>754</v>
      </c>
    </row>
    <row r="45" spans="8:15">
      <c r="H45" s="35"/>
      <c r="I45" s="35" t="s">
        <v>755</v>
      </c>
      <c r="N45" s="35"/>
      <c r="O45" s="35" t="s">
        <v>756</v>
      </c>
    </row>
    <row r="46" spans="8:15">
      <c r="H46" s="35"/>
      <c r="I46" s="35" t="s">
        <v>757</v>
      </c>
      <c r="N46" s="35"/>
      <c r="O46" s="35" t="s">
        <v>758</v>
      </c>
    </row>
    <row r="47" spans="8:15">
      <c r="H47" s="35"/>
      <c r="I47" s="35" t="s">
        <v>759</v>
      </c>
      <c r="N47" s="35"/>
      <c r="O47" s="35" t="s">
        <v>760</v>
      </c>
    </row>
    <row r="48" spans="8:15">
      <c r="H48" s="35"/>
      <c r="I48" s="35" t="s">
        <v>761</v>
      </c>
      <c r="N48" s="64" t="s">
        <v>762</v>
      </c>
      <c r="O48" s="64" t="s">
        <v>763</v>
      </c>
    </row>
    <row r="49" spans="8:15">
      <c r="H49" s="35"/>
      <c r="I49" s="35" t="s">
        <v>764</v>
      </c>
      <c r="N49" s="35"/>
      <c r="O49" s="35" t="s">
        <v>765</v>
      </c>
    </row>
    <row r="50" spans="8:15">
      <c r="H50" s="35"/>
      <c r="I50" s="35" t="s">
        <v>766</v>
      </c>
      <c r="N50" s="35"/>
      <c r="O50" s="35" t="s">
        <v>767</v>
      </c>
    </row>
    <row r="51" spans="8:15">
      <c r="H51" s="35" t="s">
        <v>768</v>
      </c>
      <c r="I51" s="35" t="s">
        <v>93</v>
      </c>
      <c r="N51" s="35"/>
      <c r="O51" s="35" t="s">
        <v>769</v>
      </c>
    </row>
    <row r="52" spans="8:15">
      <c r="H52" s="35" t="s">
        <v>770</v>
      </c>
      <c r="I52" s="35" t="s">
        <v>771</v>
      </c>
      <c r="N52" s="35"/>
      <c r="O52" s="35" t="s">
        <v>772</v>
      </c>
    </row>
    <row r="53" spans="8:15">
      <c r="H53" s="35"/>
      <c r="I53" s="35" t="s">
        <v>773</v>
      </c>
      <c r="N53" s="35"/>
      <c r="O53" s="35" t="s">
        <v>774</v>
      </c>
    </row>
    <row r="54" spans="8:15">
      <c r="H54" s="35"/>
      <c r="I54" s="35" t="s">
        <v>775</v>
      </c>
      <c r="N54" s="35"/>
      <c r="O54" s="35" t="s">
        <v>776</v>
      </c>
    </row>
    <row r="55" spans="8:15">
      <c r="H55" s="35"/>
      <c r="I55" s="35" t="s">
        <v>777</v>
      </c>
      <c r="N55" s="35"/>
      <c r="O55" s="35" t="s">
        <v>778</v>
      </c>
    </row>
    <row r="56" spans="8:15">
      <c r="H56" s="35"/>
      <c r="I56" s="35" t="s">
        <v>779</v>
      </c>
      <c r="N56" s="35"/>
      <c r="O56" s="35" t="s">
        <v>780</v>
      </c>
    </row>
    <row r="57" spans="8:15">
      <c r="H57" s="35"/>
      <c r="I57" s="35" t="s">
        <v>781</v>
      </c>
      <c r="N57" s="35"/>
      <c r="O57" s="35" t="s">
        <v>782</v>
      </c>
    </row>
    <row r="58" spans="8:15">
      <c r="H58" s="35"/>
      <c r="I58" s="35" t="s">
        <v>783</v>
      </c>
      <c r="N58" s="35"/>
      <c r="O58" s="35" t="s">
        <v>784</v>
      </c>
    </row>
    <row r="59" spans="8:15">
      <c r="H59" s="35"/>
      <c r="I59" s="35" t="s">
        <v>785</v>
      </c>
      <c r="N59" s="35"/>
      <c r="O59" s="35" t="s">
        <v>786</v>
      </c>
    </row>
    <row r="60" spans="8:15">
      <c r="H60" s="35"/>
      <c r="I60" s="35" t="s">
        <v>787</v>
      </c>
      <c r="N60" s="35"/>
      <c r="O60" s="35" t="s">
        <v>788</v>
      </c>
    </row>
    <row r="61" spans="8:15">
      <c r="H61" s="35" t="s">
        <v>789</v>
      </c>
      <c r="I61" s="35" t="s">
        <v>65</v>
      </c>
      <c r="N61" s="35"/>
      <c r="O61" s="35" t="s">
        <v>790</v>
      </c>
    </row>
    <row r="62" spans="8:15">
      <c r="H62" s="35"/>
      <c r="I62" s="35" t="s">
        <v>791</v>
      </c>
      <c r="N62" s="35"/>
      <c r="O62" s="35" t="s">
        <v>792</v>
      </c>
    </row>
    <row r="63" spans="8:15">
      <c r="H63" s="35"/>
      <c r="I63" s="35" t="s">
        <v>793</v>
      </c>
      <c r="N63" s="64" t="s">
        <v>794</v>
      </c>
      <c r="O63" s="64" t="s">
        <v>70</v>
      </c>
    </row>
    <row r="64" spans="8:15">
      <c r="H64" s="35" t="s">
        <v>795</v>
      </c>
      <c r="I64" s="35" t="s">
        <v>65</v>
      </c>
      <c r="N64" s="26" t="s">
        <v>796</v>
      </c>
      <c r="O64" s="64" t="s">
        <v>83</v>
      </c>
    </row>
    <row r="65" spans="8:15">
      <c r="H65" s="35"/>
      <c r="I65" s="35"/>
      <c r="N65" s="35"/>
      <c r="O65" s="35" t="s">
        <v>797</v>
      </c>
    </row>
    <row r="66" spans="8:15">
      <c r="H66" s="24" t="s">
        <v>798</v>
      </c>
      <c r="I66" s="35" t="s">
        <v>93</v>
      </c>
      <c r="N66" s="35"/>
      <c r="O66" s="35" t="s">
        <v>799</v>
      </c>
    </row>
    <row r="67" spans="8:15">
      <c r="N67" s="35"/>
      <c r="O67" s="35" t="s">
        <v>800</v>
      </c>
    </row>
    <row r="68" spans="8:15">
      <c r="N68" s="35"/>
      <c r="O68" s="35" t="s">
        <v>801</v>
      </c>
    </row>
    <row r="69" spans="8:15">
      <c r="N69" s="64" t="s">
        <v>802</v>
      </c>
      <c r="O69" s="64" t="s">
        <v>486</v>
      </c>
    </row>
    <row r="70" spans="8:15">
      <c r="N70" s="64" t="s">
        <v>803</v>
      </c>
      <c r="O70" s="64" t="s">
        <v>145</v>
      </c>
    </row>
    <row r="71" spans="8:15">
      <c r="N71" s="35"/>
      <c r="O71" s="35" t="s">
        <v>804</v>
      </c>
    </row>
    <row r="72" spans="8:15">
      <c r="N72" s="35"/>
      <c r="O72" s="35" t="s">
        <v>805</v>
      </c>
    </row>
    <row r="73" spans="8:15">
      <c r="N73" s="35"/>
      <c r="O73" s="35" t="s">
        <v>806</v>
      </c>
    </row>
    <row r="74" spans="8:15">
      <c r="N74" s="35"/>
      <c r="O74" s="35" t="s">
        <v>807</v>
      </c>
    </row>
    <row r="75" spans="8:15">
      <c r="N75" s="35" t="s">
        <v>808</v>
      </c>
      <c r="O75" s="35" t="s">
        <v>809</v>
      </c>
    </row>
    <row r="76" spans="8:15">
      <c r="N76" s="35" t="s">
        <v>810</v>
      </c>
      <c r="O76" s="35" t="s">
        <v>811</v>
      </c>
    </row>
    <row r="77" spans="8:15">
      <c r="N77" s="35"/>
      <c r="O77" s="35" t="s">
        <v>812</v>
      </c>
    </row>
    <row r="78" spans="8:15">
      <c r="N78" s="35" t="s">
        <v>813</v>
      </c>
      <c r="O78" s="35" t="s">
        <v>814</v>
      </c>
    </row>
    <row r="79" spans="8:15">
      <c r="N79" s="35"/>
      <c r="O79" s="35" t="s">
        <v>815</v>
      </c>
    </row>
    <row r="80" spans="8:15">
      <c r="N80" s="35"/>
      <c r="O80" s="35" t="s">
        <v>816</v>
      </c>
    </row>
    <row r="81" spans="14:15">
      <c r="N81" s="35" t="s">
        <v>817</v>
      </c>
      <c r="O81" s="35" t="s">
        <v>818</v>
      </c>
    </row>
    <row r="82" spans="14:15">
      <c r="N82" s="35" t="s">
        <v>819</v>
      </c>
      <c r="O82" s="35" t="s">
        <v>820</v>
      </c>
    </row>
    <row r="83" spans="14:15">
      <c r="N83" s="35" t="s">
        <v>821</v>
      </c>
      <c r="O83" s="35" t="s">
        <v>822</v>
      </c>
    </row>
    <row r="84" spans="14:15">
      <c r="N84" s="35" t="s">
        <v>823</v>
      </c>
      <c r="O84" s="35" t="s">
        <v>824</v>
      </c>
    </row>
    <row r="85" spans="14:15">
      <c r="N85" s="35" t="s">
        <v>825</v>
      </c>
      <c r="O85" s="35" t="s">
        <v>826</v>
      </c>
    </row>
    <row r="86" spans="14:15">
      <c r="N86" s="35" t="s">
        <v>827</v>
      </c>
      <c r="O86" s="35" t="s">
        <v>828</v>
      </c>
    </row>
    <row r="87" spans="14:15">
      <c r="N87" s="35" t="s">
        <v>829</v>
      </c>
      <c r="O87" s="35" t="s">
        <v>830</v>
      </c>
    </row>
    <row r="88" spans="14:15">
      <c r="N88" s="35"/>
      <c r="O88" s="35" t="s">
        <v>831</v>
      </c>
    </row>
    <row r="89" spans="14:15">
      <c r="N89" s="35" t="s">
        <v>832</v>
      </c>
      <c r="O89" s="35" t="s">
        <v>833</v>
      </c>
    </row>
    <row r="90" spans="14:15">
      <c r="N90" s="35"/>
      <c r="O90" s="35" t="s">
        <v>834</v>
      </c>
    </row>
    <row r="91" spans="14:15">
      <c r="N91" s="35"/>
      <c r="O91" s="35" t="s">
        <v>835</v>
      </c>
    </row>
    <row r="92" spans="14:15">
      <c r="N92" s="35" t="s">
        <v>836</v>
      </c>
      <c r="O92" s="35" t="s">
        <v>837</v>
      </c>
    </row>
    <row r="93" spans="14:15">
      <c r="N93" s="35"/>
      <c r="O93" s="35" t="s">
        <v>838</v>
      </c>
    </row>
    <row r="94" spans="14:15">
      <c r="N94" s="35" t="s">
        <v>839</v>
      </c>
      <c r="O94" s="35" t="s">
        <v>840</v>
      </c>
    </row>
    <row r="95" spans="14:15">
      <c r="N95" s="35" t="s">
        <v>841</v>
      </c>
      <c r="O95" s="35" t="s">
        <v>842</v>
      </c>
    </row>
    <row r="96" spans="14:15">
      <c r="N96" s="35"/>
      <c r="O96" s="35" t="s">
        <v>843</v>
      </c>
    </row>
    <row r="97" spans="14:16">
      <c r="N97" s="35"/>
      <c r="O97" s="35" t="s">
        <v>844</v>
      </c>
    </row>
    <row r="98" spans="14:16">
      <c r="N98" s="35" t="s">
        <v>845</v>
      </c>
      <c r="O98" s="35" t="s">
        <v>846</v>
      </c>
    </row>
    <row r="99" spans="14:16">
      <c r="N99" s="35"/>
      <c r="O99" s="35" t="s">
        <v>847</v>
      </c>
    </row>
    <row r="100" spans="14:16">
      <c r="N100" s="35" t="s">
        <v>848</v>
      </c>
      <c r="O100" s="35" t="s">
        <v>849</v>
      </c>
    </row>
    <row r="101" spans="14:16">
      <c r="N101" s="35" t="s">
        <v>850</v>
      </c>
      <c r="O101" s="35" t="s">
        <v>851</v>
      </c>
    </row>
    <row r="102" spans="14:16">
      <c r="N102" s="35" t="s">
        <v>852</v>
      </c>
      <c r="O102" s="35" t="s">
        <v>853</v>
      </c>
    </row>
    <row r="103" spans="14:16">
      <c r="N103" s="35"/>
      <c r="O103" s="35" t="s">
        <v>854</v>
      </c>
    </row>
    <row r="104" spans="14:16">
      <c r="N104" s="35"/>
      <c r="O104" s="35" t="s">
        <v>855</v>
      </c>
    </row>
    <row r="105" spans="14:16">
      <c r="N105" s="35"/>
      <c r="O105" s="35" t="s">
        <v>856</v>
      </c>
    </row>
    <row r="106" spans="14:16">
      <c r="N106" s="64" t="s">
        <v>857</v>
      </c>
      <c r="O106" s="64" t="s">
        <v>132</v>
      </c>
    </row>
    <row r="107" spans="14:16">
      <c r="N107" s="35"/>
      <c r="O107" s="35" t="s">
        <v>858</v>
      </c>
    </row>
    <row r="108" spans="14:16">
      <c r="N108" s="35"/>
      <c r="O108" s="35" t="s">
        <v>859</v>
      </c>
    </row>
    <row r="109" spans="14:16">
      <c r="N109" s="35"/>
      <c r="O109" s="35" t="s">
        <v>860</v>
      </c>
    </row>
    <row r="110" spans="14:16">
      <c r="N110" s="65" t="s">
        <v>861</v>
      </c>
      <c r="O110" s="66" t="s">
        <v>862</v>
      </c>
    </row>
    <row r="111" spans="14:16">
      <c r="N111" s="65" t="s">
        <v>863</v>
      </c>
      <c r="O111" s="65" t="s">
        <v>763</v>
      </c>
      <c r="P111" s="67"/>
    </row>
    <row r="112" spans="14:16">
      <c r="N112" s="26" t="s">
        <v>864</v>
      </c>
      <c r="O112" s="64" t="s">
        <v>486</v>
      </c>
      <c r="P112" s="67"/>
    </row>
    <row r="113" spans="14:16">
      <c r="N113" s="65" t="s">
        <v>865</v>
      </c>
      <c r="O113" s="65" t="s">
        <v>740</v>
      </c>
      <c r="P113" s="67"/>
    </row>
    <row r="114" spans="14:16">
      <c r="N114" s="65" t="s">
        <v>866</v>
      </c>
      <c r="O114" s="65" t="s">
        <v>763</v>
      </c>
      <c r="P114" s="67"/>
    </row>
    <row r="115" spans="14:16">
      <c r="N115" s="65" t="s">
        <v>740</v>
      </c>
      <c r="O115" s="65" t="s">
        <v>740</v>
      </c>
      <c r="P115" s="67"/>
    </row>
    <row r="116" spans="14:16">
      <c r="N116" s="65" t="s">
        <v>740</v>
      </c>
      <c r="O116" s="65" t="s">
        <v>740</v>
      </c>
      <c r="P116" s="67"/>
    </row>
    <row r="117" spans="14:16">
      <c r="N117" s="65" t="s">
        <v>83</v>
      </c>
      <c r="O117" s="65" t="s">
        <v>83</v>
      </c>
      <c r="P117" s="67"/>
    </row>
    <row r="118" spans="14:16">
      <c r="N118" s="65" t="s">
        <v>83</v>
      </c>
      <c r="O118" s="65" t="s">
        <v>83</v>
      </c>
      <c r="P118" s="67"/>
    </row>
    <row r="119" spans="14:16">
      <c r="N119" s="65" t="s">
        <v>97</v>
      </c>
      <c r="O119" s="65" t="s">
        <v>97</v>
      </c>
      <c r="P119" s="67"/>
    </row>
    <row r="120" spans="14:16">
      <c r="N120" s="65" t="s">
        <v>97</v>
      </c>
      <c r="O120" s="65" t="s">
        <v>97</v>
      </c>
      <c r="P120" s="67"/>
    </row>
    <row r="121" spans="14:16">
      <c r="N121" s="65" t="s">
        <v>97</v>
      </c>
      <c r="O121" s="65" t="s">
        <v>97</v>
      </c>
      <c r="P121" s="67"/>
    </row>
    <row r="122" spans="14:16">
      <c r="N122" s="65" t="s">
        <v>97</v>
      </c>
      <c r="O122" s="65" t="s">
        <v>97</v>
      </c>
      <c r="P122" s="67"/>
    </row>
    <row r="123" spans="14:16">
      <c r="N123" s="65" t="s">
        <v>97</v>
      </c>
      <c r="O123" s="65" t="s">
        <v>97</v>
      </c>
      <c r="P123" s="67"/>
    </row>
    <row r="124" spans="14:16">
      <c r="N124" s="67" t="s">
        <v>486</v>
      </c>
      <c r="O124" s="65" t="s">
        <v>486</v>
      </c>
      <c r="P124" s="67"/>
    </row>
    <row r="125" spans="14:16">
      <c r="N125" s="67" t="s">
        <v>862</v>
      </c>
      <c r="O125" s="68" t="s">
        <v>862</v>
      </c>
      <c r="P125" s="67"/>
    </row>
    <row r="126" spans="14:16">
      <c r="N126" s="67" t="s">
        <v>867</v>
      </c>
      <c r="O126" s="65" t="s">
        <v>119</v>
      </c>
      <c r="P126" s="67"/>
    </row>
    <row r="127" spans="14:16">
      <c r="N127" s="67" t="s">
        <v>70</v>
      </c>
      <c r="O127" s="65" t="s">
        <v>70</v>
      </c>
      <c r="P127" s="67"/>
    </row>
    <row r="128" spans="14:16">
      <c r="N128" s="67" t="s">
        <v>145</v>
      </c>
      <c r="O128" s="65" t="s">
        <v>145</v>
      </c>
      <c r="P128" s="67"/>
    </row>
    <row r="129" spans="14:16">
      <c r="N129" s="67" t="s">
        <v>868</v>
      </c>
      <c r="O129" s="67" t="s">
        <v>52</v>
      </c>
      <c r="P129" s="67"/>
    </row>
    <row r="130" spans="14:16">
      <c r="N130" s="67" t="s">
        <v>132</v>
      </c>
      <c r="O130" s="65" t="s">
        <v>132</v>
      </c>
      <c r="P130" s="67"/>
    </row>
    <row r="131" spans="14:16">
      <c r="N131" s="67" t="s">
        <v>108</v>
      </c>
      <c r="O131" s="65" t="s">
        <v>108</v>
      </c>
      <c r="P131" s="67"/>
    </row>
    <row r="132" spans="14:16">
      <c r="N132" s="67" t="s">
        <v>869</v>
      </c>
      <c r="O132" s="65" t="s">
        <v>97</v>
      </c>
      <c r="P132" s="67"/>
    </row>
    <row r="133" spans="14:16">
      <c r="N133" s="67" t="s">
        <v>870</v>
      </c>
      <c r="O133" s="65" t="s">
        <v>119</v>
      </c>
      <c r="P133" s="67"/>
    </row>
    <row r="134" spans="14:16">
      <c r="N134" s="67"/>
      <c r="O134" s="67"/>
      <c r="P134" s="67"/>
    </row>
    <row r="135" spans="14:16">
      <c r="N135" s="67"/>
      <c r="O135" s="67"/>
      <c r="P135" s="67"/>
    </row>
    <row r="136" spans="14:16">
      <c r="N136" s="67"/>
      <c r="O136" s="67"/>
      <c r="P136" s="67"/>
    </row>
    <row r="137" spans="14:16">
      <c r="N137" s="65"/>
      <c r="O137" s="67"/>
      <c r="P137" s="67"/>
    </row>
    <row r="138" spans="14:16">
      <c r="N138" s="67"/>
      <c r="O138" s="67"/>
      <c r="P138" s="67"/>
    </row>
    <row r="139" spans="14:16">
      <c r="N139" s="67"/>
      <c r="O139" s="67"/>
      <c r="P139" s="67"/>
    </row>
    <row r="140" spans="14:16">
      <c r="N140" s="67"/>
      <c r="O140" s="67"/>
      <c r="P140" s="67"/>
    </row>
    <row r="141" spans="14:16">
      <c r="N141" s="67"/>
      <c r="O141" s="67"/>
      <c r="P141" s="67"/>
    </row>
    <row r="142" spans="14:16">
      <c r="N142" s="67"/>
      <c r="O142" s="67"/>
      <c r="P142" s="67"/>
    </row>
    <row r="143" spans="14:16">
      <c r="N143" s="67"/>
      <c r="O143" s="67"/>
      <c r="P143" s="67"/>
    </row>
    <row r="144" spans="14:16">
      <c r="N144" s="67"/>
      <c r="O144" s="67"/>
      <c r="P144" s="67"/>
    </row>
    <row r="145" spans="14:16">
      <c r="N145" s="67"/>
      <c r="O145" s="67"/>
      <c r="P145" s="67"/>
    </row>
    <row r="146" spans="14:16">
      <c r="N146" s="67"/>
      <c r="O146" s="67"/>
      <c r="P146" s="67"/>
    </row>
  </sheetData>
  <pageMargins left="0.7875" right="0.7875" top="1.05277777777778" bottom="1.05277777777778" header="0.7875" footer="0.7875"/>
  <pageSetup paperSize="9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3"/>
  <sheetViews>
    <sheetView topLeftCell="C1" workbookViewId="0">
      <selection activeCell="H2" sqref="H2"/>
    </sheetView>
  </sheetViews>
  <sheetFormatPr defaultColWidth="9.14285714285714" defaultRowHeight="12.75"/>
  <cols>
    <col min="1" max="1" width="92.1428571428571" style="24" customWidth="1"/>
    <col min="2" max="2" width="9.14285714285714" style="24"/>
    <col min="3" max="3" width="21.7142857142857" style="24" customWidth="1"/>
    <col min="4" max="4" width="20.8571428571429" style="24" customWidth="1"/>
    <col min="5" max="6" width="9.14285714285714" style="24"/>
    <col min="7" max="7" width="31.7142857142857" style="24" customWidth="1"/>
    <col min="8" max="8" width="32" style="24" customWidth="1"/>
    <col min="9" max="11" width="9.14285714285714" style="24"/>
    <col min="12" max="12" width="34" style="24" customWidth="1"/>
    <col min="13" max="15" width="9.14285714285714" style="24"/>
    <col min="16" max="16" width="52.1428571428571" style="24" customWidth="1"/>
    <col min="17" max="17" width="9.14285714285714" style="24"/>
    <col min="18" max="18" width="16" style="47" customWidth="1"/>
    <col min="19" max="19" width="10.5714285714286" style="24"/>
    <col min="20" max="20" width="33.2857142857143" style="24" customWidth="1"/>
    <col min="21" max="16384" width="9.14285714285714" style="24"/>
  </cols>
  <sheetData>
    <row r="1" s="24" customFormat="1" spans="1:21">
      <c r="A1" s="24" t="s">
        <v>871</v>
      </c>
      <c r="B1" s="24" t="s">
        <v>872</v>
      </c>
      <c r="C1" s="24" t="s">
        <v>873</v>
      </c>
      <c r="D1" s="24" t="s">
        <v>873</v>
      </c>
      <c r="E1" s="24">
        <v>5</v>
      </c>
      <c r="F1" s="24">
        <v>6</v>
      </c>
      <c r="G1" s="24" t="s">
        <v>874</v>
      </c>
      <c r="H1" s="24" t="s">
        <v>874</v>
      </c>
      <c r="I1" s="24">
        <v>9</v>
      </c>
      <c r="J1" s="24">
        <v>10</v>
      </c>
      <c r="K1" s="24">
        <v>11</v>
      </c>
      <c r="L1" s="24" t="s">
        <v>36</v>
      </c>
      <c r="M1" s="24" t="s">
        <v>36</v>
      </c>
      <c r="N1" s="24">
        <v>14</v>
      </c>
      <c r="O1" s="24">
        <v>15</v>
      </c>
      <c r="P1" s="24">
        <v>16</v>
      </c>
      <c r="Q1" s="24">
        <v>17</v>
      </c>
      <c r="R1" s="47"/>
    </row>
    <row r="2" s="24" customFormat="1" ht="12" customHeight="1" spans="1:21">
      <c r="A2" s="27" t="s">
        <v>875</v>
      </c>
      <c r="B2" s="24">
        <f>LEN(A2)</f>
        <v>23</v>
      </c>
      <c r="C2" s="48" t="s">
        <v>768</v>
      </c>
      <c r="D2" s="24" t="str">
        <f>VLOOKUP(C2,[1]_references!H$1:I$65536,2,0)</f>
        <v>SER2: Other Services</v>
      </c>
      <c r="G2" s="49" t="s">
        <v>108</v>
      </c>
      <c r="H2" s="24" t="str">
        <f>VLOOKUP(G2,_references!N:O,2,0)</f>
        <v>CENTRAL 1: AHMAD NAQIUDDIN HAQ</v>
      </c>
      <c r="L2" s="20" t="s">
        <v>876</v>
      </c>
      <c r="M2" s="24" t="str">
        <f>VLOOKUP(L2,[1]_references!T$1:U$65536,2,0)</f>
        <v>SBH: SABAH</v>
      </c>
      <c r="P2" s="24" t="s">
        <v>877</v>
      </c>
      <c r="Q2" s="24">
        <f>LEN(P2)</f>
        <v>11</v>
      </c>
      <c r="R2" s="47" t="s">
        <v>878</v>
      </c>
      <c r="S2" s="24">
        <v>192912855</v>
      </c>
      <c r="T2" s="24" t="s">
        <v>879</v>
      </c>
      <c r="U2" s="24" t="str">
        <f>UPPER(T2)</f>
        <v>NORSALWANA BINTI NGAH</v>
      </c>
    </row>
    <row r="3" s="24" customFormat="1" ht="12" customHeight="1" spans="1:21">
      <c r="A3" s="20"/>
      <c r="B3" s="24">
        <f t="shared" ref="B3:B40" si="0">LEN(A3)</f>
        <v>0</v>
      </c>
      <c r="C3" s="50"/>
      <c r="D3" s="24" t="e">
        <f>VLOOKUP(C3,[1]_references!H$1:I$65536,2,0)</f>
        <v>#N/A</v>
      </c>
      <c r="G3" s="20"/>
      <c r="H3" s="24" t="e">
        <f>VLOOKUP(G3,_references!N:O,2,0)</f>
        <v>#N/A</v>
      </c>
      <c r="L3" s="20" t="s">
        <v>880</v>
      </c>
      <c r="M3" s="24" t="str">
        <f>VLOOKUP(L3,[1]_references!T$1:U$65536,2,0)</f>
        <v>KUL: W.PERSEKUTUAN (KL)</v>
      </c>
      <c r="P3" s="24" t="s">
        <v>881</v>
      </c>
      <c r="Q3" s="24">
        <f>LEN(P3)</f>
        <v>17</v>
      </c>
      <c r="R3" s="47" t="s">
        <v>882</v>
      </c>
      <c r="S3" s="24" t="s">
        <v>883</v>
      </c>
      <c r="T3" s="24" t="s">
        <v>884</v>
      </c>
      <c r="U3" s="24" t="str">
        <f>UPPER(T3)</f>
        <v>MOHD HAIKAL BIN MOHMAD ZAMRI</v>
      </c>
    </row>
    <row r="4" s="26" customFormat="1" spans="1:21">
      <c r="A4" s="20"/>
      <c r="B4" s="24">
        <f t="shared" si="0"/>
        <v>0</v>
      </c>
      <c r="C4" s="50"/>
      <c r="D4" s="24" t="e">
        <f>VLOOKUP(C4,[1]_references!H$1:I$65536,2,0)</f>
        <v>#N/A</v>
      </c>
      <c r="G4" s="20"/>
      <c r="H4" s="26" t="e">
        <f>VLOOKUP(G4,_references!N:O,2,0)</f>
        <v>#N/A</v>
      </c>
      <c r="L4" s="20" t="s">
        <v>885</v>
      </c>
      <c r="M4" s="24" t="str">
        <f>VLOOKUP(L4,[1]_references!T$1:U$65536,2,0)</f>
        <v>SGR: SELANGOR</v>
      </c>
      <c r="R4" s="51"/>
    </row>
    <row r="5" spans="1:21">
      <c r="A5" s="20"/>
      <c r="B5" s="24">
        <f t="shared" si="0"/>
        <v>0</v>
      </c>
      <c r="C5" s="50"/>
      <c r="D5" s="24" t="e">
        <f>VLOOKUP(C5,[1]_references!H$1:I$65536,2,0)</f>
        <v>#N/A</v>
      </c>
      <c r="G5" s="20"/>
      <c r="H5" s="24" t="e">
        <f>VLOOKUP(G5,_references!N:O,2,0)</f>
        <v>#N/A</v>
      </c>
      <c r="L5" s="20" t="s">
        <v>885</v>
      </c>
      <c r="M5" s="24" t="str">
        <f>VLOOKUP(L5,[1]_references!T$1:U$65536,2,0)</f>
        <v>SGR: SELANGOR</v>
      </c>
    </row>
    <row r="6" s="24" customFormat="1" spans="1:21">
      <c r="A6" s="20"/>
      <c r="B6" s="24">
        <f t="shared" si="0"/>
        <v>0</v>
      </c>
      <c r="C6" s="50"/>
      <c r="D6" s="24" t="e">
        <f>VLOOKUP(C6,[1]_references!H$1:I$65536,2,0)</f>
        <v>#N/A</v>
      </c>
      <c r="G6" s="20"/>
      <c r="H6" s="24" t="e">
        <f>VLOOKUP(G6,_references!N:O,2,0)</f>
        <v>#N/A</v>
      </c>
      <c r="L6" s="20" t="s">
        <v>886</v>
      </c>
      <c r="M6" s="24" t="str">
        <f>VLOOKUP(L6,[1]_references!T$1:U$65536,2,0)</f>
        <v>KDH: KEDAH</v>
      </c>
      <c r="R6" s="47"/>
    </row>
    <row r="7" spans="1:21">
      <c r="A7" s="20"/>
      <c r="B7" s="24">
        <f t="shared" si="0"/>
        <v>0</v>
      </c>
      <c r="C7" s="50"/>
      <c r="D7" s="24" t="e">
        <f>VLOOKUP(C7,[1]_references!H$1:I$65536,2,0)</f>
        <v>#N/A</v>
      </c>
      <c r="G7" s="20"/>
      <c r="H7" s="24" t="e">
        <f>VLOOKUP(G7,_references!N:O,2,0)</f>
        <v>#N/A</v>
      </c>
      <c r="L7" s="20" t="s">
        <v>885</v>
      </c>
      <c r="M7" s="24" t="str">
        <f>VLOOKUP(L7,[1]_references!T$1:U$65536,2,0)</f>
        <v>SGR: SELANGOR</v>
      </c>
    </row>
    <row r="8" spans="1:21">
      <c r="A8" s="20"/>
      <c r="B8" s="24">
        <f t="shared" si="0"/>
        <v>0</v>
      </c>
      <c r="C8" s="50"/>
      <c r="D8" s="24" t="e">
        <f>VLOOKUP(C8,[1]_references!H$1:I$65536,2,0)</f>
        <v>#N/A</v>
      </c>
      <c r="G8" s="20"/>
      <c r="H8" s="24" t="e">
        <f>VLOOKUP(G8,_references!N:O,2,0)</f>
        <v>#N/A</v>
      </c>
      <c r="L8" s="20" t="s">
        <v>887</v>
      </c>
      <c r="M8" s="24" t="str">
        <f>VLOOKUP(L8,[1]_references!T$1:U$65536,2,0)</f>
        <v>TRG: TERENGGANU</v>
      </c>
    </row>
    <row r="9" s="24" customFormat="1" spans="1:21">
      <c r="A9" s="20"/>
      <c r="B9" s="24">
        <f t="shared" si="0"/>
        <v>0</v>
      </c>
      <c r="C9" s="50"/>
      <c r="D9" s="24" t="e">
        <f>VLOOKUP(C9,[1]_references!H$1:I$65536,2,0)</f>
        <v>#N/A</v>
      </c>
      <c r="G9" s="20"/>
      <c r="H9" s="24" t="e">
        <f>VLOOKUP(G9,_references!N:O,2,0)</f>
        <v>#N/A</v>
      </c>
      <c r="L9" s="20" t="s">
        <v>885</v>
      </c>
      <c r="M9" s="24" t="str">
        <f>VLOOKUP(L9,[1]_references!T$1:U$65536,2,0)</f>
        <v>SGR: SELANGOR</v>
      </c>
      <c r="R9" s="47"/>
    </row>
    <row r="10" spans="1:21">
      <c r="A10" s="20"/>
      <c r="B10" s="24">
        <f t="shared" si="0"/>
        <v>0</v>
      </c>
      <c r="C10" s="50"/>
      <c r="D10" s="24" t="e">
        <f>VLOOKUP(C10,[1]_references!H$1:I$65536,2,0)</f>
        <v>#N/A</v>
      </c>
      <c r="G10" s="20"/>
      <c r="H10" s="24" t="e">
        <f>VLOOKUP(G10,_references!N:O,2,0)</f>
        <v>#N/A</v>
      </c>
      <c r="L10" s="20" t="s">
        <v>885</v>
      </c>
      <c r="M10" s="24" t="str">
        <f>VLOOKUP(L10,[1]_references!T$1:U$65536,2,0)</f>
        <v>SGR: SELANGOR</v>
      </c>
    </row>
    <row r="11" spans="1:21">
      <c r="A11" s="31"/>
      <c r="B11" s="24">
        <f t="shared" si="0"/>
        <v>0</v>
      </c>
      <c r="C11" s="52"/>
      <c r="D11" s="24" t="e">
        <f>VLOOKUP(C11,[1]_references!H$1:I$65536,2,0)</f>
        <v>#N/A</v>
      </c>
      <c r="G11" s="53"/>
      <c r="H11" s="24" t="e">
        <f>VLOOKUP(G11,_references!N:O,2,0)</f>
        <v>#N/A</v>
      </c>
      <c r="L11" s="31"/>
      <c r="M11" s="24" t="e">
        <f>VLOOKUP(L11,[1]_references!T$1:U$65536,2,0)</f>
        <v>#N/A</v>
      </c>
    </row>
    <row r="12" spans="1:21">
      <c r="A12" s="31"/>
      <c r="B12" s="24">
        <f t="shared" si="0"/>
        <v>0</v>
      </c>
      <c r="C12" s="52"/>
      <c r="D12" s="24" t="e">
        <f>VLOOKUP(C12,[1]_references!H$1:I$65536,2,0)</f>
        <v>#N/A</v>
      </c>
      <c r="G12" s="53"/>
      <c r="H12" s="24" t="e">
        <f>VLOOKUP(G12,_references!N:O,2,0)</f>
        <v>#N/A</v>
      </c>
      <c r="L12" s="31"/>
      <c r="M12" s="24" t="e">
        <f>VLOOKUP(L12,[1]_references!T$1:U$65536,2,0)</f>
        <v>#N/A</v>
      </c>
    </row>
    <row r="13" spans="1:21">
      <c r="A13" s="31"/>
      <c r="B13" s="24">
        <f t="shared" si="0"/>
        <v>0</v>
      </c>
      <c r="C13" s="52"/>
      <c r="D13" s="24" t="e">
        <f>VLOOKUP(C13,[1]_references!H$1:I$65536,2,0)</f>
        <v>#N/A</v>
      </c>
      <c r="G13" s="54"/>
      <c r="H13" s="24" t="e">
        <f>VLOOKUP(G13,_references!N:O,2,0)</f>
        <v>#N/A</v>
      </c>
      <c r="L13" s="31"/>
      <c r="M13" s="24" t="e">
        <f>VLOOKUP(L13,[1]_references!T$1:U$65536,2,0)</f>
        <v>#N/A</v>
      </c>
    </row>
    <row r="14" spans="1:21">
      <c r="A14" s="31"/>
      <c r="B14" s="24">
        <f t="shared" si="0"/>
        <v>0</v>
      </c>
      <c r="C14" s="52"/>
      <c r="D14" s="24" t="e">
        <f>VLOOKUP(C14,[1]_references!H$1:I$65536,2,0)</f>
        <v>#N/A</v>
      </c>
      <c r="G14" s="53"/>
      <c r="H14" s="24" t="e">
        <f>VLOOKUP(G14,_references!N:O,2,0)</f>
        <v>#N/A</v>
      </c>
      <c r="L14" s="31"/>
      <c r="M14" s="24" t="e">
        <f>VLOOKUP(L14,[1]_references!T$1:U$65536,2,0)</f>
        <v>#N/A</v>
      </c>
    </row>
    <row r="15" spans="1:21">
      <c r="A15" s="31"/>
      <c r="B15" s="24">
        <f t="shared" si="0"/>
        <v>0</v>
      </c>
      <c r="C15" s="52"/>
      <c r="D15" s="24" t="e">
        <f>VLOOKUP(C15,[1]_references!H$1:I$65536,2,0)</f>
        <v>#N/A</v>
      </c>
      <c r="G15" s="53"/>
      <c r="H15" s="24" t="e">
        <f>VLOOKUP(G15,_references!N:O,2,0)</f>
        <v>#N/A</v>
      </c>
      <c r="L15" s="31"/>
      <c r="M15" s="24" t="e">
        <f>VLOOKUP(L15,[1]_references!T$1:U$65536,2,0)</f>
        <v>#N/A</v>
      </c>
    </row>
    <row r="16" spans="1:21">
      <c r="A16" s="31"/>
      <c r="B16" s="24">
        <f t="shared" si="0"/>
        <v>0</v>
      </c>
      <c r="C16" s="52"/>
      <c r="D16" s="24" t="e">
        <f>VLOOKUP(C16,[1]_references!H$1:I$65536,2,0)</f>
        <v>#N/A</v>
      </c>
      <c r="G16" s="53"/>
      <c r="H16" s="24" t="e">
        <f>VLOOKUP(G16,_references!N:O,2,0)</f>
        <v>#N/A</v>
      </c>
      <c r="L16" s="31"/>
      <c r="M16" s="24" t="e">
        <f>VLOOKUP(L16,[1]_references!T$1:U$65536,2,0)</f>
        <v>#N/A</v>
      </c>
    </row>
    <row r="17" spans="1:13">
      <c r="A17" s="31"/>
      <c r="B17" s="24">
        <f t="shared" si="0"/>
        <v>0</v>
      </c>
      <c r="C17" s="52"/>
      <c r="D17" s="24" t="e">
        <f>VLOOKUP(C17,[1]_references!H$1:I$65536,2,0)</f>
        <v>#N/A</v>
      </c>
      <c r="G17" s="53"/>
      <c r="H17" s="24" t="e">
        <f>VLOOKUP(G17,_references!N:O,2,0)</f>
        <v>#N/A</v>
      </c>
      <c r="L17" s="31"/>
      <c r="M17" s="24" t="e">
        <f>VLOOKUP(L17,[1]_references!T$1:U$65536,2,0)</f>
        <v>#N/A</v>
      </c>
    </row>
    <row r="18" spans="1:13">
      <c r="A18" s="31"/>
      <c r="B18" s="24">
        <f t="shared" si="0"/>
        <v>0</v>
      </c>
      <c r="C18" s="52"/>
      <c r="D18" s="24" t="e">
        <f>VLOOKUP(C18,[1]_references!H$1:I$65536,2,0)</f>
        <v>#N/A</v>
      </c>
      <c r="G18" s="53"/>
      <c r="H18" s="24" t="e">
        <f>VLOOKUP(G18,_references!N:O,2,0)</f>
        <v>#N/A</v>
      </c>
      <c r="L18" s="31"/>
      <c r="M18" s="24" t="e">
        <f>VLOOKUP(L18,[1]_references!T$1:U$65536,2,0)</f>
        <v>#N/A</v>
      </c>
    </row>
    <row r="19" spans="1:13">
      <c r="A19" s="31"/>
      <c r="B19" s="24">
        <f t="shared" si="0"/>
        <v>0</v>
      </c>
      <c r="C19" s="52"/>
      <c r="D19" s="24" t="e">
        <f>VLOOKUP(C19,[1]_references!H$1:I$65536,2,0)</f>
        <v>#N/A</v>
      </c>
      <c r="G19" s="53"/>
      <c r="H19" s="24" t="e">
        <f>VLOOKUP(G19,_references!N:O,2,0)</f>
        <v>#N/A</v>
      </c>
      <c r="L19" s="31"/>
      <c r="M19" s="24" t="e">
        <f>VLOOKUP(L19,[1]_references!T$1:U$65536,2,0)</f>
        <v>#N/A</v>
      </c>
    </row>
    <row r="20" spans="1:13">
      <c r="A20" s="31"/>
      <c r="B20" s="24">
        <f t="shared" si="0"/>
        <v>0</v>
      </c>
      <c r="C20" s="52"/>
      <c r="D20" s="24" t="e">
        <f>VLOOKUP(C20,[1]_references!H$1:I$65536,2,0)</f>
        <v>#N/A</v>
      </c>
      <c r="G20" s="53"/>
      <c r="H20" s="24" t="e">
        <f>VLOOKUP(G20,_references!N:O,2,0)</f>
        <v>#N/A</v>
      </c>
      <c r="L20" s="31"/>
      <c r="M20" s="24" t="e">
        <f>VLOOKUP(L20,[1]_references!T$1:U$65536,2,0)</f>
        <v>#N/A</v>
      </c>
    </row>
    <row r="21" spans="1:13">
      <c r="A21" s="31"/>
      <c r="B21" s="24">
        <f t="shared" si="0"/>
        <v>0</v>
      </c>
      <c r="C21" s="52"/>
      <c r="D21" s="24" t="e">
        <f>VLOOKUP(C21,[1]_references!H$1:I$65536,2,0)</f>
        <v>#N/A</v>
      </c>
      <c r="G21" s="53"/>
      <c r="H21" s="24" t="e">
        <f>VLOOKUP(G21,_references!N:O,2,0)</f>
        <v>#N/A</v>
      </c>
      <c r="L21" s="31"/>
      <c r="M21" s="24" t="e">
        <f>VLOOKUP(L21,[1]_references!T$1:U$65536,2,0)</f>
        <v>#N/A</v>
      </c>
    </row>
    <row r="22" spans="1:13">
      <c r="A22" s="31"/>
      <c r="B22" s="24">
        <f t="shared" si="0"/>
        <v>0</v>
      </c>
      <c r="C22" s="52"/>
      <c r="D22" s="24" t="e">
        <f>VLOOKUP(C22,[1]_references!H$1:I$65536,2,0)</f>
        <v>#N/A</v>
      </c>
      <c r="G22" s="53"/>
      <c r="H22" s="24" t="e">
        <f>VLOOKUP(G22,_references!N:O,2,0)</f>
        <v>#N/A</v>
      </c>
      <c r="L22" s="31"/>
      <c r="M22" s="24" t="e">
        <f>VLOOKUP(L22,[1]_references!T$1:U$65536,2,0)</f>
        <v>#N/A</v>
      </c>
    </row>
    <row r="23" spans="1:13">
      <c r="A23" s="31"/>
      <c r="B23" s="24">
        <f t="shared" si="0"/>
        <v>0</v>
      </c>
      <c r="C23" s="52"/>
      <c r="D23" s="24" t="e">
        <f>VLOOKUP(C23,[1]_references!H$1:I$65536,2,0)</f>
        <v>#N/A</v>
      </c>
      <c r="G23" s="53"/>
      <c r="H23" s="24" t="e">
        <f>VLOOKUP(G23,_references!N:O,2,0)</f>
        <v>#N/A</v>
      </c>
      <c r="L23" s="31"/>
      <c r="M23" s="24" t="e">
        <f>VLOOKUP(L23,[1]_references!T$1:U$65536,2,0)</f>
        <v>#N/A</v>
      </c>
    </row>
    <row r="24" spans="1:13">
      <c r="A24" s="31"/>
      <c r="B24" s="24">
        <f t="shared" si="0"/>
        <v>0</v>
      </c>
      <c r="C24" s="52"/>
      <c r="D24" s="24" t="e">
        <f>VLOOKUP(C24,[1]_references!H$1:I$65536,2,0)</f>
        <v>#N/A</v>
      </c>
      <c r="G24" s="53"/>
      <c r="H24" s="24" t="e">
        <f>VLOOKUP(G24,_references!N:O,2,0)</f>
        <v>#N/A</v>
      </c>
      <c r="L24" s="31"/>
      <c r="M24" s="24" t="e">
        <f>VLOOKUP(L24,[1]_references!T$1:U$65536,2,0)</f>
        <v>#N/A</v>
      </c>
    </row>
    <row r="25" spans="1:13">
      <c r="A25" s="31"/>
      <c r="B25" s="24">
        <f t="shared" si="0"/>
        <v>0</v>
      </c>
      <c r="C25" s="52"/>
      <c r="D25" s="24" t="e">
        <f>VLOOKUP(C25,[1]_references!H$1:I$65536,2,0)</f>
        <v>#N/A</v>
      </c>
      <c r="G25" s="53"/>
      <c r="H25" s="24" t="e">
        <f>VLOOKUP(G25,_references!N:O,2,0)</f>
        <v>#N/A</v>
      </c>
      <c r="L25" s="31"/>
      <c r="M25" s="24" t="e">
        <f>VLOOKUP(L25,[1]_references!T$1:U$65536,2,0)</f>
        <v>#N/A</v>
      </c>
    </row>
    <row r="26" spans="1:13">
      <c r="A26" s="31"/>
      <c r="B26" s="24">
        <f t="shared" si="0"/>
        <v>0</v>
      </c>
      <c r="C26" s="52"/>
      <c r="D26" s="24" t="e">
        <f>VLOOKUP(C26,[1]_references!H$1:I$65536,2,0)</f>
        <v>#N/A</v>
      </c>
      <c r="G26" s="53"/>
      <c r="H26" s="24" t="e">
        <f>VLOOKUP(G26,_references!N:O,2,0)</f>
        <v>#N/A</v>
      </c>
      <c r="L26" s="31"/>
      <c r="M26" s="24" t="e">
        <f>VLOOKUP(L26,[1]_references!T$1:U$65536,2,0)</f>
        <v>#N/A</v>
      </c>
    </row>
    <row r="27" spans="1:13">
      <c r="A27" s="31"/>
      <c r="B27" s="24">
        <f t="shared" si="0"/>
        <v>0</v>
      </c>
      <c r="C27" s="52"/>
      <c r="D27" s="24" t="e">
        <f>VLOOKUP(C27,[1]_references!H$1:I$65536,2,0)</f>
        <v>#N/A</v>
      </c>
      <c r="G27" s="53"/>
      <c r="H27" s="24" t="e">
        <f>VLOOKUP(G27,_references!N:O,2,0)</f>
        <v>#N/A</v>
      </c>
      <c r="L27" s="31"/>
      <c r="M27" s="24" t="e">
        <f>VLOOKUP(L27,[1]_references!T$1:U$65536,2,0)</f>
        <v>#N/A</v>
      </c>
    </row>
    <row r="28" spans="1:13">
      <c r="A28" s="31"/>
      <c r="B28" s="24">
        <f t="shared" si="0"/>
        <v>0</v>
      </c>
      <c r="C28" s="52"/>
      <c r="D28" s="24" t="e">
        <f>VLOOKUP(C28,[1]_references!H$1:I$65536,2,0)</f>
        <v>#N/A</v>
      </c>
      <c r="G28" s="53"/>
      <c r="H28" s="24" t="e">
        <f>VLOOKUP(G28,_references!N:O,2,0)</f>
        <v>#N/A</v>
      </c>
      <c r="L28" s="31"/>
      <c r="M28" s="24" t="e">
        <f>VLOOKUP(L28,[1]_references!T$1:U$65536,2,0)</f>
        <v>#N/A</v>
      </c>
    </row>
    <row r="29" spans="1:13">
      <c r="A29" s="31"/>
      <c r="B29" s="24">
        <f t="shared" si="0"/>
        <v>0</v>
      </c>
      <c r="C29" s="52"/>
      <c r="D29" s="24" t="e">
        <f>VLOOKUP(C29,[1]_references!H$1:I$65536,2,0)</f>
        <v>#N/A</v>
      </c>
      <c r="G29" s="53"/>
      <c r="H29" s="24" t="e">
        <f>VLOOKUP(G29,_references!N:O,2,0)</f>
        <v>#N/A</v>
      </c>
      <c r="L29" s="31"/>
      <c r="M29" s="24" t="e">
        <f>VLOOKUP(L29,[1]_references!T$1:U$65536,2,0)</f>
        <v>#N/A</v>
      </c>
    </row>
    <row r="30" spans="1:13">
      <c r="A30" s="31"/>
      <c r="B30" s="24">
        <f t="shared" si="0"/>
        <v>0</v>
      </c>
      <c r="C30" s="52"/>
      <c r="D30" s="24" t="e">
        <f>VLOOKUP(C30,[1]_references!H$1:I$65536,2,0)</f>
        <v>#N/A</v>
      </c>
      <c r="G30" s="53"/>
      <c r="H30" s="24" t="e">
        <f>VLOOKUP(G30,_references!N:O,2,0)</f>
        <v>#N/A</v>
      </c>
      <c r="L30" s="31"/>
      <c r="M30" s="24" t="e">
        <f>VLOOKUP(L30,[1]_references!T$1:U$65536,2,0)</f>
        <v>#N/A</v>
      </c>
    </row>
    <row r="31" spans="1:13">
      <c r="A31" s="31"/>
      <c r="B31" s="24">
        <f t="shared" si="0"/>
        <v>0</v>
      </c>
      <c r="C31" s="52"/>
      <c r="D31" s="24" t="e">
        <f>VLOOKUP(C31,[1]_references!H$1:I$65536,2,0)</f>
        <v>#N/A</v>
      </c>
      <c r="G31" s="53"/>
      <c r="H31" s="24" t="e">
        <f>VLOOKUP(G31,_references!N:O,2,0)</f>
        <v>#N/A</v>
      </c>
      <c r="L31" s="31"/>
      <c r="M31" s="24" t="e">
        <f>VLOOKUP(L31,[1]_references!T$1:U$65536,2,0)</f>
        <v>#N/A</v>
      </c>
    </row>
    <row r="32" spans="1:13">
      <c r="A32" s="31"/>
      <c r="B32" s="24">
        <f t="shared" si="0"/>
        <v>0</v>
      </c>
      <c r="C32" s="52"/>
      <c r="D32" s="24" t="e">
        <f>VLOOKUP(C32,[1]_references!H$1:I$65536,2,0)</f>
        <v>#N/A</v>
      </c>
      <c r="G32" s="53"/>
      <c r="H32" s="24" t="e">
        <f>VLOOKUP(G32,_references!N:O,2,0)</f>
        <v>#N/A</v>
      </c>
      <c r="L32" s="31"/>
      <c r="M32" s="24" t="e">
        <f>VLOOKUP(L32,[1]_references!T$1:U$65536,2,0)</f>
        <v>#N/A</v>
      </c>
    </row>
    <row r="33" spans="1:13">
      <c r="A33" s="31"/>
      <c r="B33" s="24">
        <f t="shared" si="0"/>
        <v>0</v>
      </c>
      <c r="C33" s="52"/>
      <c r="D33" s="24" t="e">
        <f>VLOOKUP(C33,[1]_references!H$1:I$65536,2,0)</f>
        <v>#N/A</v>
      </c>
      <c r="G33" s="53"/>
      <c r="H33" s="24" t="e">
        <f>VLOOKUP(G33,_references!N:O,2,0)</f>
        <v>#N/A</v>
      </c>
      <c r="L33" s="31"/>
      <c r="M33" s="24" t="e">
        <f>VLOOKUP(L33,[1]_references!T$1:U$65536,2,0)</f>
        <v>#N/A</v>
      </c>
    </row>
    <row r="34" spans="1:13">
      <c r="A34" s="31"/>
      <c r="B34" s="24">
        <f t="shared" si="0"/>
        <v>0</v>
      </c>
      <c r="C34" s="52"/>
      <c r="D34" s="24" t="e">
        <f>VLOOKUP(C34,[1]_references!H$1:I$65536,2,0)</f>
        <v>#N/A</v>
      </c>
      <c r="G34" s="53"/>
      <c r="H34" s="24" t="e">
        <f>VLOOKUP(G34,_references!N:O,2,0)</f>
        <v>#N/A</v>
      </c>
      <c r="L34" s="31"/>
      <c r="M34" s="24" t="e">
        <f>VLOOKUP(L34,[1]_references!T$1:U$65536,2,0)</f>
        <v>#N/A</v>
      </c>
    </row>
    <row r="35" spans="1:13">
      <c r="A35" s="31"/>
      <c r="B35" s="24">
        <f t="shared" si="0"/>
        <v>0</v>
      </c>
      <c r="C35" s="52"/>
      <c r="D35" s="24" t="e">
        <f>VLOOKUP(C35,[1]_references!H$1:I$65536,2,0)</f>
        <v>#N/A</v>
      </c>
      <c r="G35" s="53"/>
      <c r="H35" s="24" t="e">
        <f>VLOOKUP(G35,_references!N:O,2,0)</f>
        <v>#N/A</v>
      </c>
      <c r="L35" s="31"/>
      <c r="M35" s="24" t="e">
        <f>VLOOKUP(L35,[1]_references!T$1:U$65536,2,0)</f>
        <v>#N/A</v>
      </c>
    </row>
    <row r="36" spans="1:13">
      <c r="A36" s="31"/>
      <c r="B36" s="24">
        <f t="shared" si="0"/>
        <v>0</v>
      </c>
      <c r="C36" s="52"/>
      <c r="D36" s="24" t="e">
        <f>VLOOKUP(C36,[1]_references!H$1:I$65536,2,0)</f>
        <v>#N/A</v>
      </c>
      <c r="G36" s="53"/>
      <c r="H36" s="24" t="e">
        <f>VLOOKUP(G36,_references!N:O,2,0)</f>
        <v>#N/A</v>
      </c>
      <c r="L36" s="31"/>
      <c r="M36" s="24" t="e">
        <f>VLOOKUP(L36,[1]_references!T$1:U$65536,2,0)</f>
        <v>#N/A</v>
      </c>
    </row>
    <row r="37" spans="1:13">
      <c r="A37" s="31"/>
      <c r="B37" s="24">
        <f t="shared" si="0"/>
        <v>0</v>
      </c>
      <c r="C37" s="52"/>
      <c r="D37" s="24" t="e">
        <f>VLOOKUP(C37,[1]_references!H$1:I$65536,2,0)</f>
        <v>#N/A</v>
      </c>
      <c r="G37" s="53"/>
      <c r="H37" s="24" t="e">
        <f>VLOOKUP(G37,_references!N:O,2,0)</f>
        <v>#N/A</v>
      </c>
      <c r="L37" s="31"/>
      <c r="M37" s="24" t="e">
        <f>VLOOKUP(L37,[1]_references!T$1:U$65536,2,0)</f>
        <v>#N/A</v>
      </c>
    </row>
    <row r="38" spans="1:13">
      <c r="A38" s="31"/>
      <c r="B38" s="24">
        <f t="shared" si="0"/>
        <v>0</v>
      </c>
      <c r="C38" s="52"/>
      <c r="D38" s="24" t="e">
        <f>VLOOKUP(C38,[1]_references!H$1:I$65536,2,0)</f>
        <v>#N/A</v>
      </c>
      <c r="G38" s="53"/>
      <c r="H38" s="24" t="e">
        <f>VLOOKUP(G38,_references!N:O,2,0)</f>
        <v>#N/A</v>
      </c>
      <c r="L38" s="31"/>
      <c r="M38" s="24" t="e">
        <f>VLOOKUP(L38,[1]_references!T$1:U$65536,2,0)</f>
        <v>#N/A</v>
      </c>
    </row>
    <row r="39" spans="1:13">
      <c r="A39" s="31"/>
      <c r="B39" s="24">
        <f t="shared" si="0"/>
        <v>0</v>
      </c>
      <c r="C39" s="52"/>
      <c r="D39" s="24" t="e">
        <f>VLOOKUP(C39,[1]_references!H$1:I$65536,2,0)</f>
        <v>#N/A</v>
      </c>
      <c r="G39" s="53"/>
      <c r="H39" s="24" t="e">
        <f>VLOOKUP(G39,_references!N:O,2,0)</f>
        <v>#N/A</v>
      </c>
      <c r="L39" s="31"/>
      <c r="M39" s="24" t="e">
        <f>VLOOKUP(L39,[1]_references!T$1:U$65536,2,0)</f>
        <v>#N/A</v>
      </c>
    </row>
    <row r="40" spans="1:13">
      <c r="A40" s="31"/>
      <c r="B40" s="24">
        <f t="shared" si="0"/>
        <v>0</v>
      </c>
      <c r="C40" s="52"/>
      <c r="D40" s="24" t="e">
        <f>VLOOKUP(C40,[1]_references!H$1:I$65536,2,0)</f>
        <v>#N/A</v>
      </c>
      <c r="G40" s="53"/>
      <c r="H40" s="24" t="e">
        <f>VLOOKUP(G40,_references!N:O,2,0)</f>
        <v>#N/A</v>
      </c>
      <c r="L40" s="31"/>
      <c r="M40" s="24" t="e">
        <f>VLOOKUP(L40,[1]_references!T$1:U$65536,2,0)</f>
        <v>#N/A</v>
      </c>
    </row>
    <row r="41" spans="1:13">
      <c r="A41" s="31"/>
      <c r="B41" s="24">
        <f t="shared" ref="B41:B64" si="1">LEN(A41)</f>
        <v>0</v>
      </c>
      <c r="C41" s="52"/>
      <c r="D41" s="24" t="e">
        <f>VLOOKUP(C41,[1]_references!H$1:I$65536,2,0)</f>
        <v>#N/A</v>
      </c>
      <c r="G41" s="53"/>
      <c r="H41" s="24" t="e">
        <f>VLOOKUP(G41,_references!N:O,2,0)</f>
        <v>#N/A</v>
      </c>
      <c r="L41" s="31"/>
      <c r="M41" s="24" t="e">
        <f>VLOOKUP(L41,[1]_references!T$1:U$65536,2,0)</f>
        <v>#N/A</v>
      </c>
    </row>
    <row r="42" spans="1:13">
      <c r="A42" s="31"/>
      <c r="B42" s="24">
        <f t="shared" si="1"/>
        <v>0</v>
      </c>
      <c r="C42" s="52"/>
      <c r="D42" s="24" t="e">
        <f>VLOOKUP(C42,[1]_references!H$1:I$65536,2,0)</f>
        <v>#N/A</v>
      </c>
      <c r="G42" s="53"/>
      <c r="H42" s="24" t="e">
        <f>VLOOKUP(G42,_references!N:O,2,0)</f>
        <v>#N/A</v>
      </c>
      <c r="L42" s="31"/>
      <c r="M42" s="24" t="e">
        <f>VLOOKUP(L42,[1]_references!T$1:U$65536,2,0)</f>
        <v>#N/A</v>
      </c>
    </row>
    <row r="43" spans="1:13">
      <c r="A43" s="31"/>
      <c r="B43" s="24">
        <f t="shared" si="1"/>
        <v>0</v>
      </c>
      <c r="C43" s="52"/>
      <c r="D43" s="24" t="e">
        <f>VLOOKUP(C43,[1]_references!H$1:I$65536,2,0)</f>
        <v>#N/A</v>
      </c>
      <c r="G43" s="53"/>
      <c r="H43" s="24" t="e">
        <f>VLOOKUP(G43,_references!N:O,2,0)</f>
        <v>#N/A</v>
      </c>
      <c r="L43" s="31"/>
      <c r="M43" s="24" t="e">
        <f>VLOOKUP(L43,[1]_references!T$1:U$65536,2,0)</f>
        <v>#N/A</v>
      </c>
    </row>
    <row r="44" spans="1:13">
      <c r="A44" s="31"/>
      <c r="B44" s="24">
        <f t="shared" si="1"/>
        <v>0</v>
      </c>
      <c r="C44" s="52"/>
      <c r="D44" s="24" t="e">
        <f>VLOOKUP(C44,[1]_references!H$1:I$65536,2,0)</f>
        <v>#N/A</v>
      </c>
      <c r="G44" s="53"/>
      <c r="H44" s="24" t="e">
        <f>VLOOKUP(G44,_references!N:O,2,0)</f>
        <v>#N/A</v>
      </c>
      <c r="L44" s="31"/>
      <c r="M44" s="24" t="e">
        <f>VLOOKUP(L44,[1]_references!T$1:U$65536,2,0)</f>
        <v>#N/A</v>
      </c>
    </row>
    <row r="45" spans="1:13">
      <c r="A45" s="31"/>
      <c r="B45" s="24">
        <f t="shared" si="1"/>
        <v>0</v>
      </c>
      <c r="C45" s="52"/>
      <c r="D45" s="24" t="e">
        <f>VLOOKUP(C45,[1]_references!H$1:I$65536,2,0)</f>
        <v>#N/A</v>
      </c>
      <c r="G45" s="53"/>
      <c r="H45" s="24" t="e">
        <f>VLOOKUP(G45,_references!N:O,2,0)</f>
        <v>#N/A</v>
      </c>
      <c r="L45" s="31"/>
      <c r="M45" s="24" t="e">
        <f>VLOOKUP(L45,[1]_references!T$1:U$65536,2,0)</f>
        <v>#N/A</v>
      </c>
    </row>
    <row r="46" spans="1:13">
      <c r="A46" s="31"/>
      <c r="B46" s="24">
        <f t="shared" si="1"/>
        <v>0</v>
      </c>
      <c r="C46" s="52"/>
      <c r="D46" s="24" t="e">
        <f>VLOOKUP(C46,[1]_references!H$1:I$65536,2,0)</f>
        <v>#N/A</v>
      </c>
      <c r="G46" s="53"/>
      <c r="H46" s="24" t="e">
        <f>VLOOKUP(G46,_references!N:O,2,0)</f>
        <v>#N/A</v>
      </c>
      <c r="L46" s="31"/>
      <c r="M46" s="24" t="e">
        <f>VLOOKUP(L46,[1]_references!T$1:U$65536,2,0)</f>
        <v>#N/A</v>
      </c>
    </row>
    <row r="47" spans="1:13">
      <c r="A47" s="31"/>
      <c r="B47" s="24">
        <f t="shared" si="1"/>
        <v>0</v>
      </c>
      <c r="C47" s="52"/>
      <c r="D47" s="24" t="e">
        <f>VLOOKUP(C47,[1]_references!H$1:I$65536,2,0)</f>
        <v>#N/A</v>
      </c>
      <c r="G47" s="53"/>
      <c r="H47" s="24" t="e">
        <f>VLOOKUP(G47,_references!N:O,2,0)</f>
        <v>#N/A</v>
      </c>
      <c r="L47" s="31"/>
      <c r="M47" s="24" t="e">
        <f>VLOOKUP(L47,[1]_references!T$1:U$65536,2,0)</f>
        <v>#N/A</v>
      </c>
    </row>
    <row r="48" spans="1:13">
      <c r="A48" s="31"/>
      <c r="B48" s="24">
        <f t="shared" si="1"/>
        <v>0</v>
      </c>
      <c r="C48" s="52"/>
      <c r="D48" s="24" t="e">
        <f>VLOOKUP(C48,[1]_references!H$1:I$65536,2,0)</f>
        <v>#N/A</v>
      </c>
      <c r="G48" s="53"/>
      <c r="H48" s="24" t="e">
        <f>VLOOKUP(G48,_references!N:O,2,0)</f>
        <v>#N/A</v>
      </c>
      <c r="L48" s="31"/>
      <c r="M48" s="24" t="e">
        <f>VLOOKUP(L48,[1]_references!T$1:U$65536,2,0)</f>
        <v>#N/A</v>
      </c>
    </row>
    <row r="49" spans="1:13">
      <c r="A49" s="31"/>
      <c r="B49" s="24">
        <f t="shared" si="1"/>
        <v>0</v>
      </c>
      <c r="C49" s="52"/>
      <c r="D49" s="24" t="e">
        <f>VLOOKUP(C49,[1]_references!H$1:I$65536,2,0)</f>
        <v>#N/A</v>
      </c>
      <c r="G49" s="53"/>
      <c r="H49" s="24" t="e">
        <f>VLOOKUP(G49,_references!N:O,2,0)</f>
        <v>#N/A</v>
      </c>
      <c r="L49" s="31"/>
      <c r="M49" s="24" t="e">
        <f>VLOOKUP(L49,[1]_references!T$1:U$65536,2,0)</f>
        <v>#N/A</v>
      </c>
    </row>
    <row r="50" spans="1:13">
      <c r="A50" s="31"/>
      <c r="B50" s="24">
        <f t="shared" si="1"/>
        <v>0</v>
      </c>
      <c r="C50" s="52"/>
      <c r="D50" s="24" t="e">
        <f>VLOOKUP(C50,[1]_references!H$1:I$65536,2,0)</f>
        <v>#N/A</v>
      </c>
      <c r="G50" s="53"/>
      <c r="H50" s="24" t="e">
        <f>VLOOKUP(G50,_references!N:O,2,0)</f>
        <v>#N/A</v>
      </c>
      <c r="L50" s="31"/>
      <c r="M50" s="24" t="e">
        <f>VLOOKUP(L50,[1]_references!T$1:U$65536,2,0)</f>
        <v>#N/A</v>
      </c>
    </row>
    <row r="51" spans="1:13">
      <c r="A51" s="31"/>
      <c r="B51" s="24">
        <f t="shared" si="1"/>
        <v>0</v>
      </c>
      <c r="C51" s="52"/>
      <c r="D51" s="24" t="e">
        <f>VLOOKUP(C51,[1]_references!H$1:I$65536,2,0)</f>
        <v>#N/A</v>
      </c>
      <c r="G51" s="53"/>
      <c r="H51" s="24" t="e">
        <f>VLOOKUP(G51,_references!N:O,2,0)</f>
        <v>#N/A</v>
      </c>
      <c r="L51" s="31"/>
      <c r="M51" s="24" t="e">
        <f>VLOOKUP(L51,[1]_references!T$1:U$65536,2,0)</f>
        <v>#N/A</v>
      </c>
    </row>
    <row r="52" spans="1:13">
      <c r="A52" s="31"/>
      <c r="B52" s="24">
        <f t="shared" si="1"/>
        <v>0</v>
      </c>
      <c r="C52" s="52"/>
      <c r="D52" s="24" t="e">
        <f>VLOOKUP(C52,[1]_references!H$1:I$65536,2,0)</f>
        <v>#N/A</v>
      </c>
      <c r="G52" s="53"/>
      <c r="H52" s="24" t="e">
        <f>VLOOKUP(G52,_references!N:O,2,0)</f>
        <v>#N/A</v>
      </c>
      <c r="L52" s="31"/>
      <c r="M52" s="24" t="e">
        <f>VLOOKUP(L52,[1]_references!T$1:U$65536,2,0)</f>
        <v>#N/A</v>
      </c>
    </row>
    <row r="53" spans="1:13">
      <c r="A53" s="31"/>
      <c r="B53" s="24">
        <f t="shared" si="1"/>
        <v>0</v>
      </c>
      <c r="C53" s="52"/>
      <c r="D53" s="24" t="e">
        <f>VLOOKUP(C53,[1]_references!H$1:I$65536,2,0)</f>
        <v>#N/A</v>
      </c>
      <c r="G53" s="53"/>
      <c r="H53" s="24" t="e">
        <f>VLOOKUP(G53,_references!N:O,2,0)</f>
        <v>#N/A</v>
      </c>
      <c r="L53" s="31"/>
      <c r="M53" s="24" t="e">
        <f>VLOOKUP(L53,[1]_references!T$1:U$65536,2,0)</f>
        <v>#N/A</v>
      </c>
    </row>
    <row r="54" spans="1:13">
      <c r="A54" s="31"/>
      <c r="B54" s="24">
        <f t="shared" si="1"/>
        <v>0</v>
      </c>
      <c r="C54" s="52"/>
      <c r="D54" s="24" t="e">
        <f>VLOOKUP(C54,[1]_references!H$1:I$65536,2,0)</f>
        <v>#N/A</v>
      </c>
      <c r="G54" s="53"/>
      <c r="H54" s="24" t="e">
        <f>VLOOKUP(G54,_references!N:O,2,0)</f>
        <v>#N/A</v>
      </c>
      <c r="L54" s="31"/>
      <c r="M54" s="24" t="e">
        <f>VLOOKUP(L54,[1]_references!T$1:U$65536,2,0)</f>
        <v>#N/A</v>
      </c>
    </row>
    <row r="55" spans="1:13">
      <c r="A55" s="31"/>
      <c r="B55" s="24">
        <f t="shared" si="1"/>
        <v>0</v>
      </c>
      <c r="C55" s="52"/>
      <c r="D55" s="24" t="e">
        <f>VLOOKUP(C55,[1]_references!H$1:I$65536,2,0)</f>
        <v>#N/A</v>
      </c>
      <c r="G55" s="53"/>
      <c r="H55" s="24" t="e">
        <f>VLOOKUP(G55,_references!N:O,2,0)</f>
        <v>#N/A</v>
      </c>
      <c r="L55" s="31"/>
      <c r="M55" s="24" t="e">
        <f>VLOOKUP(L55,[1]_references!T$1:U$65536,2,0)</f>
        <v>#N/A</v>
      </c>
    </row>
    <row r="56" spans="1:13">
      <c r="A56" s="31"/>
      <c r="B56" s="24">
        <f t="shared" si="1"/>
        <v>0</v>
      </c>
      <c r="C56" s="52"/>
      <c r="D56" s="24" t="e">
        <f>VLOOKUP(C56,[1]_references!H$1:I$65536,2,0)</f>
        <v>#N/A</v>
      </c>
      <c r="G56" s="53"/>
      <c r="H56" s="24" t="e">
        <f>VLOOKUP(G56,_references!N:O,2,0)</f>
        <v>#N/A</v>
      </c>
      <c r="L56" s="31"/>
      <c r="M56" s="24" t="e">
        <f>VLOOKUP(L56,[1]_references!T$1:U$65536,2,0)</f>
        <v>#N/A</v>
      </c>
    </row>
    <row r="57" spans="1:13">
      <c r="A57" s="31"/>
      <c r="B57" s="24">
        <f t="shared" si="1"/>
        <v>0</v>
      </c>
      <c r="C57" s="52"/>
      <c r="D57" s="24" t="e">
        <f>VLOOKUP(C57,[1]_references!H$1:I$65536,2,0)</f>
        <v>#N/A</v>
      </c>
      <c r="G57" s="53"/>
      <c r="H57" s="24" t="e">
        <f>VLOOKUP(G57,_references!N:O,2,0)</f>
        <v>#N/A</v>
      </c>
      <c r="L57" s="31"/>
      <c r="M57" s="24" t="e">
        <f>VLOOKUP(L57,[1]_references!T$1:U$65536,2,0)</f>
        <v>#N/A</v>
      </c>
    </row>
    <row r="58" spans="1:13">
      <c r="A58" s="31"/>
      <c r="B58" s="24">
        <f t="shared" si="1"/>
        <v>0</v>
      </c>
      <c r="C58" s="52"/>
      <c r="D58" s="24" t="e">
        <f>VLOOKUP(C58,[1]_references!H$1:I$65536,2,0)</f>
        <v>#N/A</v>
      </c>
      <c r="G58" s="53"/>
      <c r="H58" s="24" t="e">
        <f>VLOOKUP(G58,_references!N:O,2,0)</f>
        <v>#N/A</v>
      </c>
      <c r="L58" s="31"/>
      <c r="M58" s="24" t="e">
        <f>VLOOKUP(L58,[1]_references!T$1:U$65536,2,0)</f>
        <v>#N/A</v>
      </c>
    </row>
    <row r="59" spans="1:13">
      <c r="A59" s="31"/>
      <c r="B59" s="24">
        <f t="shared" si="1"/>
        <v>0</v>
      </c>
      <c r="C59" s="52"/>
      <c r="D59" s="24" t="e">
        <f>VLOOKUP(C59,[1]_references!H$1:I$65536,2,0)</f>
        <v>#N/A</v>
      </c>
      <c r="G59" s="53"/>
      <c r="H59" s="24" t="e">
        <f>VLOOKUP(G59,_references!N:O,2,0)</f>
        <v>#N/A</v>
      </c>
      <c r="L59" s="31"/>
      <c r="M59" s="24" t="e">
        <f>VLOOKUP(L59,[1]_references!T$1:U$65536,2,0)</f>
        <v>#N/A</v>
      </c>
    </row>
    <row r="60" spans="1:13">
      <c r="A60" s="31"/>
      <c r="B60" s="24">
        <f t="shared" si="1"/>
        <v>0</v>
      </c>
      <c r="C60" s="52"/>
      <c r="D60" s="24" t="e">
        <f>VLOOKUP(C60,[1]_references!H$1:I$65536,2,0)</f>
        <v>#N/A</v>
      </c>
      <c r="G60" s="53"/>
      <c r="H60" s="24" t="e">
        <f>VLOOKUP(G60,_references!N:O,2,0)</f>
        <v>#N/A</v>
      </c>
      <c r="L60" s="31"/>
      <c r="M60" s="24" t="e">
        <f>VLOOKUP(L60,[1]_references!T$1:U$65536,2,0)</f>
        <v>#N/A</v>
      </c>
    </row>
    <row r="61" spans="1:13">
      <c r="A61" s="31"/>
      <c r="B61" s="24">
        <f t="shared" si="1"/>
        <v>0</v>
      </c>
      <c r="C61" s="52"/>
      <c r="D61" s="24" t="e">
        <f>VLOOKUP(C61,[1]_references!H$1:I$65536,2,0)</f>
        <v>#N/A</v>
      </c>
      <c r="G61" s="53"/>
      <c r="H61" s="24" t="e">
        <f>VLOOKUP(G61,_references!N:O,2,0)</f>
        <v>#N/A</v>
      </c>
      <c r="L61" s="31"/>
      <c r="M61" s="24" t="e">
        <f>VLOOKUP(L61,[1]_references!T$1:U$65536,2,0)</f>
        <v>#N/A</v>
      </c>
    </row>
    <row r="62" spans="1:13">
      <c r="A62" s="31"/>
      <c r="B62" s="24">
        <f t="shared" si="1"/>
        <v>0</v>
      </c>
      <c r="C62" s="52"/>
      <c r="D62" s="24" t="e">
        <f>VLOOKUP(C62,[1]_references!H$1:I$65536,2,0)</f>
        <v>#N/A</v>
      </c>
      <c r="G62" s="53"/>
      <c r="H62" s="24" t="e">
        <f>VLOOKUP(G62,_references!N:O,2,0)</f>
        <v>#N/A</v>
      </c>
      <c r="L62" s="31"/>
      <c r="M62" s="24" t="e">
        <f>VLOOKUP(L62,[1]_references!T$1:U$65536,2,0)</f>
        <v>#N/A</v>
      </c>
    </row>
    <row r="63" spans="1:13">
      <c r="A63" s="31"/>
      <c r="B63" s="24">
        <f t="shared" si="1"/>
        <v>0</v>
      </c>
      <c r="C63" s="52"/>
      <c r="D63" s="24" t="e">
        <f>VLOOKUP(C63,[1]_references!H$1:I$65536,2,0)</f>
        <v>#N/A</v>
      </c>
      <c r="G63" s="53"/>
      <c r="H63" s="24" t="e">
        <f>VLOOKUP(G63,_references!N:O,2,0)</f>
        <v>#N/A</v>
      </c>
      <c r="L63" s="31"/>
      <c r="M63" s="24" t="e">
        <f>VLOOKUP(L63,[1]_references!T$1:U$65536,2,0)</f>
        <v>#N/A</v>
      </c>
    </row>
    <row r="64" spans="1:13">
      <c r="A64" s="31"/>
      <c r="B64" s="24">
        <f t="shared" si="1"/>
        <v>0</v>
      </c>
      <c r="C64" s="52"/>
      <c r="D64" s="24" t="e">
        <f>VLOOKUP(C64,[1]_references!H$1:I$65536,2,0)</f>
        <v>#N/A</v>
      </c>
      <c r="G64" s="53"/>
      <c r="H64" s="24" t="e">
        <f>VLOOKUP(G64,_references!N:O,2,0)</f>
        <v>#N/A</v>
      </c>
      <c r="L64" s="31"/>
      <c r="M64" s="24" t="e">
        <f>VLOOKUP(L64,[1]_references!T$1:U$65536,2,0)</f>
        <v>#N/A</v>
      </c>
    </row>
    <row r="65" spans="1:13">
      <c r="A65" s="31"/>
      <c r="B65" s="24">
        <f t="shared" ref="B65:B106" si="2">LEN(A65)</f>
        <v>0</v>
      </c>
      <c r="C65" s="52"/>
      <c r="D65" s="24" t="e">
        <f>VLOOKUP(C65,[1]_references!H$1:I$65536,2,0)</f>
        <v>#N/A</v>
      </c>
      <c r="G65" s="53"/>
      <c r="H65" s="24" t="e">
        <f>VLOOKUP(G65,_references!N:O,2,0)</f>
        <v>#N/A</v>
      </c>
      <c r="L65" s="31"/>
      <c r="M65" s="24" t="e">
        <f>VLOOKUP(L65,[1]_references!T$1:U$65536,2,0)</f>
        <v>#N/A</v>
      </c>
    </row>
    <row r="66" spans="1:13">
      <c r="A66" s="31"/>
      <c r="B66" s="24">
        <f t="shared" si="2"/>
        <v>0</v>
      </c>
      <c r="C66" s="52"/>
      <c r="D66" s="24" t="e">
        <f>VLOOKUP(C66,[1]_references!H$1:I$65536,2,0)</f>
        <v>#N/A</v>
      </c>
      <c r="G66" s="53"/>
      <c r="H66" s="24" t="e">
        <f>VLOOKUP(G66,_references!N:O,2,0)</f>
        <v>#N/A</v>
      </c>
      <c r="L66" s="31"/>
      <c r="M66" s="24" t="e">
        <f>VLOOKUP(L66,[1]_references!T$1:U$65536,2,0)</f>
        <v>#N/A</v>
      </c>
    </row>
    <row r="67" spans="1:13">
      <c r="A67" s="31"/>
      <c r="B67" s="24">
        <f t="shared" si="2"/>
        <v>0</v>
      </c>
      <c r="C67" s="52"/>
      <c r="D67" s="24" t="e">
        <f>VLOOKUP(C67,[1]_references!H$1:I$65536,2,0)</f>
        <v>#N/A</v>
      </c>
      <c r="G67" s="53"/>
      <c r="H67" s="24" t="e">
        <f>VLOOKUP(G67,_references!N:O,2,0)</f>
        <v>#N/A</v>
      </c>
      <c r="L67" s="31"/>
      <c r="M67" s="24" t="e">
        <f>VLOOKUP(L67,[1]_references!T$1:U$65536,2,0)</f>
        <v>#N/A</v>
      </c>
    </row>
    <row r="68" spans="1:13">
      <c r="A68" s="31"/>
      <c r="B68" s="24">
        <f t="shared" si="2"/>
        <v>0</v>
      </c>
      <c r="C68" s="52"/>
      <c r="D68" s="24" t="e">
        <f>VLOOKUP(C68,[1]_references!H$1:I$65536,2,0)</f>
        <v>#N/A</v>
      </c>
      <c r="G68" s="53"/>
      <c r="H68" s="24" t="e">
        <f>VLOOKUP(G68,_references!N:O,2,0)</f>
        <v>#N/A</v>
      </c>
      <c r="L68" s="31"/>
      <c r="M68" s="24" t="e">
        <f>VLOOKUP(L68,[1]_references!T$1:U$65536,2,0)</f>
        <v>#N/A</v>
      </c>
    </row>
    <row r="69" spans="1:13">
      <c r="A69" s="31"/>
      <c r="B69" s="24">
        <f t="shared" si="2"/>
        <v>0</v>
      </c>
      <c r="C69" s="52"/>
      <c r="D69" s="24" t="e">
        <f>VLOOKUP(C69,[1]_references!H$1:I$65536,2,0)</f>
        <v>#N/A</v>
      </c>
      <c r="G69" s="53"/>
      <c r="H69" s="24" t="e">
        <f>VLOOKUP(G69,_references!N:O,2,0)</f>
        <v>#N/A</v>
      </c>
      <c r="L69" s="31"/>
      <c r="M69" s="24" t="e">
        <f>VLOOKUP(L69,[1]_references!T$1:U$65536,2,0)</f>
        <v>#N/A</v>
      </c>
    </row>
    <row r="70" spans="1:13">
      <c r="A70" s="31"/>
      <c r="B70" s="24">
        <f t="shared" si="2"/>
        <v>0</v>
      </c>
      <c r="C70" s="52"/>
      <c r="D70" s="24" t="e">
        <f>VLOOKUP(C70,[1]_references!H$1:I$65536,2,0)</f>
        <v>#N/A</v>
      </c>
      <c r="G70" s="53"/>
      <c r="H70" s="24" t="e">
        <f>VLOOKUP(G70,_references!N:O,2,0)</f>
        <v>#N/A</v>
      </c>
      <c r="L70" s="31"/>
      <c r="M70" s="24" t="e">
        <f>VLOOKUP(L70,[1]_references!T$1:U$65536,2,0)</f>
        <v>#N/A</v>
      </c>
    </row>
    <row r="71" spans="1:13">
      <c r="A71" s="31"/>
      <c r="B71" s="24">
        <f t="shared" si="2"/>
        <v>0</v>
      </c>
      <c r="C71" s="52"/>
      <c r="D71" s="24" t="e">
        <f>VLOOKUP(C71,[1]_references!H$1:I$65536,2,0)</f>
        <v>#N/A</v>
      </c>
      <c r="G71" s="53"/>
      <c r="H71" s="24" t="e">
        <f>VLOOKUP(G71,_references!N:O,2,0)</f>
        <v>#N/A</v>
      </c>
      <c r="L71" s="31"/>
      <c r="M71" s="24" t="e">
        <f>VLOOKUP(L71,[1]_references!T$1:U$65536,2,0)</f>
        <v>#N/A</v>
      </c>
    </row>
    <row r="72" spans="1:13">
      <c r="A72" s="31"/>
      <c r="B72" s="24">
        <f t="shared" si="2"/>
        <v>0</v>
      </c>
      <c r="C72" s="52"/>
      <c r="D72" s="24" t="e">
        <f>VLOOKUP(C72,[1]_references!H$1:I$65536,2,0)</f>
        <v>#N/A</v>
      </c>
      <c r="G72" s="53"/>
      <c r="H72" s="24" t="e">
        <f>VLOOKUP(G72,_references!N:O,2,0)</f>
        <v>#N/A</v>
      </c>
      <c r="L72" s="31"/>
      <c r="M72" s="24" t="e">
        <f>VLOOKUP(L72,[1]_references!T$1:U$65536,2,0)</f>
        <v>#N/A</v>
      </c>
    </row>
    <row r="73" spans="1:13">
      <c r="A73" s="31"/>
      <c r="B73" s="24">
        <f t="shared" si="2"/>
        <v>0</v>
      </c>
      <c r="C73" s="52"/>
      <c r="D73" s="24" t="e">
        <f>VLOOKUP(C73,[1]_references!H$1:I$65536,2,0)</f>
        <v>#N/A</v>
      </c>
      <c r="G73" s="53"/>
      <c r="H73" s="24" t="e">
        <f>VLOOKUP(G73,_references!N:O,2,0)</f>
        <v>#N/A</v>
      </c>
      <c r="L73" s="31"/>
      <c r="M73" s="24" t="e">
        <f>VLOOKUP(L73,[1]_references!T$1:U$65536,2,0)</f>
        <v>#N/A</v>
      </c>
    </row>
    <row r="74" spans="1:13">
      <c r="A74" s="31"/>
      <c r="B74" s="24">
        <f t="shared" si="2"/>
        <v>0</v>
      </c>
      <c r="C74" s="52"/>
      <c r="D74" s="24" t="e">
        <f>VLOOKUP(C74,[1]_references!H$1:I$65536,2,0)</f>
        <v>#N/A</v>
      </c>
      <c r="G74" s="53"/>
      <c r="H74" s="24" t="e">
        <f>VLOOKUP(G74,_references!N:O,2,0)</f>
        <v>#N/A</v>
      </c>
      <c r="L74" s="31"/>
      <c r="M74" s="24" t="e">
        <f>VLOOKUP(L74,[1]_references!T$1:U$65536,2,0)</f>
        <v>#N/A</v>
      </c>
    </row>
    <row r="75" spans="1:13">
      <c r="A75" s="31"/>
      <c r="B75" s="24">
        <f t="shared" si="2"/>
        <v>0</v>
      </c>
      <c r="C75" s="52"/>
      <c r="D75" s="24" t="e">
        <f>VLOOKUP(C75,[1]_references!H$1:I$65536,2,0)</f>
        <v>#N/A</v>
      </c>
      <c r="G75" s="53"/>
      <c r="H75" s="24" t="e">
        <f>VLOOKUP(G75,_references!N:O,2,0)</f>
        <v>#N/A</v>
      </c>
      <c r="L75" s="31"/>
      <c r="M75" s="24" t="e">
        <f>VLOOKUP(L75,[1]_references!T$1:U$65536,2,0)</f>
        <v>#N/A</v>
      </c>
    </row>
    <row r="76" spans="1:13">
      <c r="A76" s="31"/>
      <c r="B76" s="24">
        <f t="shared" si="2"/>
        <v>0</v>
      </c>
      <c r="C76" s="52"/>
      <c r="D76" s="24" t="e">
        <f>VLOOKUP(C76,[1]_references!H$1:I$65536,2,0)</f>
        <v>#N/A</v>
      </c>
      <c r="G76" s="53"/>
      <c r="H76" s="24" t="e">
        <f>VLOOKUP(G76,_references!N:O,2,0)</f>
        <v>#N/A</v>
      </c>
      <c r="L76" s="31"/>
      <c r="M76" s="24" t="e">
        <f>VLOOKUP(L76,[1]_references!T$1:U$65536,2,0)</f>
        <v>#N/A</v>
      </c>
    </row>
    <row r="77" spans="1:13">
      <c r="A77" s="31"/>
      <c r="B77" s="24">
        <f t="shared" si="2"/>
        <v>0</v>
      </c>
      <c r="C77" s="52"/>
      <c r="D77" s="24" t="e">
        <f>VLOOKUP(C77,[1]_references!H$1:I$65536,2,0)</f>
        <v>#N/A</v>
      </c>
      <c r="G77" s="53"/>
      <c r="H77" s="24" t="e">
        <f>VLOOKUP(G77,_references!N:O,2,0)</f>
        <v>#N/A</v>
      </c>
      <c r="L77" s="31"/>
      <c r="M77" s="24" t="e">
        <f>VLOOKUP(L77,[1]_references!T$1:U$65536,2,0)</f>
        <v>#N/A</v>
      </c>
    </row>
    <row r="78" spans="1:13">
      <c r="A78" s="31"/>
      <c r="B78" s="24">
        <f t="shared" si="2"/>
        <v>0</v>
      </c>
      <c r="C78" s="52"/>
      <c r="D78" s="24" t="e">
        <f>VLOOKUP(C78,[1]_references!H$1:I$65536,2,0)</f>
        <v>#N/A</v>
      </c>
      <c r="G78" s="53"/>
      <c r="H78" s="24" t="e">
        <f>VLOOKUP(G78,_references!N:O,2,0)</f>
        <v>#N/A</v>
      </c>
      <c r="L78" s="31"/>
      <c r="M78" s="24" t="e">
        <f>VLOOKUP(L78,[1]_references!T$1:U$65536,2,0)</f>
        <v>#N/A</v>
      </c>
    </row>
    <row r="79" spans="1:13">
      <c r="A79" s="31"/>
      <c r="B79" s="24">
        <f t="shared" si="2"/>
        <v>0</v>
      </c>
      <c r="C79" s="52"/>
      <c r="D79" s="24" t="e">
        <f>VLOOKUP(C79,[1]_references!H$1:I$65536,2,0)</f>
        <v>#N/A</v>
      </c>
      <c r="G79" s="53"/>
      <c r="H79" s="24" t="e">
        <f>VLOOKUP(G79,_references!N:O,2,0)</f>
        <v>#N/A</v>
      </c>
      <c r="L79" s="31"/>
      <c r="M79" s="24" t="e">
        <f>VLOOKUP(L79,[1]_references!T$1:U$65536,2,0)</f>
        <v>#N/A</v>
      </c>
    </row>
    <row r="80" spans="1:13">
      <c r="A80" s="31"/>
      <c r="B80" s="24">
        <f t="shared" si="2"/>
        <v>0</v>
      </c>
      <c r="C80" s="52"/>
      <c r="D80" s="24" t="e">
        <f>VLOOKUP(C80,[1]_references!H$1:I$65536,2,0)</f>
        <v>#N/A</v>
      </c>
      <c r="G80" s="53"/>
      <c r="H80" s="24" t="e">
        <f>VLOOKUP(G80,_references!N:O,2,0)</f>
        <v>#N/A</v>
      </c>
      <c r="L80" s="31"/>
      <c r="M80" s="24" t="e">
        <f>VLOOKUP(L80,[1]_references!T$1:U$65536,2,0)</f>
        <v>#N/A</v>
      </c>
    </row>
    <row r="81" spans="1:13">
      <c r="A81" s="31"/>
      <c r="B81" s="24">
        <f t="shared" si="2"/>
        <v>0</v>
      </c>
      <c r="C81" s="52"/>
      <c r="D81" s="24" t="e">
        <f>VLOOKUP(C81,[1]_references!H$1:I$65536,2,0)</f>
        <v>#N/A</v>
      </c>
      <c r="G81" s="53"/>
      <c r="H81" s="24" t="e">
        <f>VLOOKUP(G81,_references!N:O,2,0)</f>
        <v>#N/A</v>
      </c>
      <c r="L81" s="31"/>
      <c r="M81" s="24" t="e">
        <f>VLOOKUP(L81,[1]_references!T$1:U$65536,2,0)</f>
        <v>#N/A</v>
      </c>
    </row>
    <row r="82" spans="1:13">
      <c r="A82" s="31"/>
      <c r="B82" s="24">
        <f t="shared" si="2"/>
        <v>0</v>
      </c>
      <c r="C82" s="52"/>
      <c r="D82" s="24" t="e">
        <f>VLOOKUP(C82,[1]_references!H$1:I$65536,2,0)</f>
        <v>#N/A</v>
      </c>
      <c r="G82" s="53"/>
      <c r="H82" s="24" t="e">
        <f>VLOOKUP(G82,_references!N:O,2,0)</f>
        <v>#N/A</v>
      </c>
      <c r="L82" s="31"/>
      <c r="M82" s="24" t="e">
        <f>VLOOKUP(L82,[1]_references!T$1:U$65536,2,0)</f>
        <v>#N/A</v>
      </c>
    </row>
    <row r="83" spans="1:13">
      <c r="A83" s="31"/>
      <c r="B83" s="24">
        <f t="shared" si="2"/>
        <v>0</v>
      </c>
      <c r="C83" s="52"/>
      <c r="D83" s="24" t="e">
        <f>VLOOKUP(C83,[1]_references!H$1:I$65536,2,0)</f>
        <v>#N/A</v>
      </c>
      <c r="G83" s="53"/>
      <c r="H83" s="24" t="e">
        <f>VLOOKUP(G83,_references!N:O,2,0)</f>
        <v>#N/A</v>
      </c>
      <c r="L83" s="31"/>
      <c r="M83" s="24" t="e">
        <f>VLOOKUP(L83,[1]_references!T$1:U$65536,2,0)</f>
        <v>#N/A</v>
      </c>
    </row>
    <row r="84" spans="1:13">
      <c r="A84" s="31"/>
      <c r="B84" s="24">
        <f t="shared" si="2"/>
        <v>0</v>
      </c>
      <c r="C84" s="52"/>
      <c r="D84" s="24" t="e">
        <f>VLOOKUP(C84,[1]_references!H$1:I$65536,2,0)</f>
        <v>#N/A</v>
      </c>
      <c r="G84" s="53"/>
      <c r="H84" s="24" t="e">
        <f>VLOOKUP(G84,_references!N:O,2,0)</f>
        <v>#N/A</v>
      </c>
      <c r="L84" s="31"/>
      <c r="M84" s="24" t="e">
        <f>VLOOKUP(L84,[1]_references!T$1:U$65536,2,0)</f>
        <v>#N/A</v>
      </c>
    </row>
    <row r="85" spans="1:13">
      <c r="A85" s="31"/>
      <c r="B85" s="24">
        <f t="shared" si="2"/>
        <v>0</v>
      </c>
      <c r="C85" s="52"/>
      <c r="D85" s="24" t="e">
        <f>VLOOKUP(C85,[1]_references!H$1:I$65536,2,0)</f>
        <v>#N/A</v>
      </c>
      <c r="G85" s="53"/>
      <c r="H85" s="24" t="e">
        <f>VLOOKUP(G85,_references!N:O,2,0)</f>
        <v>#N/A</v>
      </c>
      <c r="L85" s="31"/>
      <c r="M85" s="24" t="e">
        <f>VLOOKUP(L85,[1]_references!T$1:U$65536,2,0)</f>
        <v>#N/A</v>
      </c>
    </row>
    <row r="86" spans="1:13">
      <c r="A86" s="31"/>
      <c r="B86" s="24">
        <f t="shared" si="2"/>
        <v>0</v>
      </c>
      <c r="C86" s="52"/>
      <c r="D86" s="24" t="e">
        <f>VLOOKUP(C86,[1]_references!H$1:I$65536,2,0)</f>
        <v>#N/A</v>
      </c>
      <c r="G86" s="53"/>
      <c r="H86" s="24" t="e">
        <f>VLOOKUP(G86,_references!N:O,2,0)</f>
        <v>#N/A</v>
      </c>
      <c r="L86" s="31"/>
      <c r="M86" s="24" t="e">
        <f>VLOOKUP(L86,[1]_references!T$1:U$65536,2,0)</f>
        <v>#N/A</v>
      </c>
    </row>
    <row r="87" spans="1:13">
      <c r="A87" s="31"/>
      <c r="B87" s="24">
        <f t="shared" si="2"/>
        <v>0</v>
      </c>
      <c r="C87" s="52"/>
      <c r="D87" s="24" t="e">
        <f>VLOOKUP(C87,[1]_references!H$1:I$65536,2,0)</f>
        <v>#N/A</v>
      </c>
      <c r="G87" s="53"/>
      <c r="H87" s="24" t="e">
        <f>VLOOKUP(G87,_references!N:O,2,0)</f>
        <v>#N/A</v>
      </c>
      <c r="L87" s="31"/>
      <c r="M87" s="24" t="e">
        <f>VLOOKUP(L87,[1]_references!T$1:U$65536,2,0)</f>
        <v>#N/A</v>
      </c>
    </row>
    <row r="88" spans="1:13">
      <c r="A88" s="31"/>
      <c r="B88" s="24">
        <f t="shared" si="2"/>
        <v>0</v>
      </c>
      <c r="C88" s="52"/>
      <c r="D88" s="24" t="e">
        <f>VLOOKUP(C88,[1]_references!H$1:I$65536,2,0)</f>
        <v>#N/A</v>
      </c>
      <c r="G88" s="53"/>
      <c r="H88" s="24" t="e">
        <f>VLOOKUP(G88,_references!N:O,2,0)</f>
        <v>#N/A</v>
      </c>
      <c r="L88" s="31"/>
      <c r="M88" s="24" t="e">
        <f>VLOOKUP(L88,[1]_references!T$1:U$65536,2,0)</f>
        <v>#N/A</v>
      </c>
    </row>
    <row r="89" spans="1:13">
      <c r="A89" s="31"/>
      <c r="B89" s="24">
        <f t="shared" si="2"/>
        <v>0</v>
      </c>
      <c r="C89" s="52"/>
      <c r="D89" s="24" t="e">
        <f>VLOOKUP(C89,[1]_references!H$1:I$65536,2,0)</f>
        <v>#N/A</v>
      </c>
      <c r="G89" s="53"/>
      <c r="H89" s="24" t="e">
        <f>VLOOKUP(G89,_references!N:O,2,0)</f>
        <v>#N/A</v>
      </c>
      <c r="L89" s="31"/>
      <c r="M89" s="24" t="e">
        <f>VLOOKUP(L89,[1]_references!T$1:U$65536,2,0)</f>
        <v>#N/A</v>
      </c>
    </row>
    <row r="90" spans="1:13">
      <c r="A90" s="31"/>
      <c r="B90" s="24">
        <f t="shared" si="2"/>
        <v>0</v>
      </c>
      <c r="C90" s="52"/>
      <c r="D90" s="24" t="e">
        <f>VLOOKUP(C90,[1]_references!H$1:I$65536,2,0)</f>
        <v>#N/A</v>
      </c>
      <c r="G90" s="53"/>
      <c r="H90" s="24" t="e">
        <f>VLOOKUP(G90,_references!N:O,2,0)</f>
        <v>#N/A</v>
      </c>
      <c r="L90" s="31"/>
      <c r="M90" s="24" t="e">
        <f>VLOOKUP(L90,[1]_references!T$1:U$65536,2,0)</f>
        <v>#N/A</v>
      </c>
    </row>
    <row r="91" spans="1:13">
      <c r="A91" s="31"/>
      <c r="B91" s="24">
        <f t="shared" si="2"/>
        <v>0</v>
      </c>
      <c r="C91" s="52"/>
      <c r="D91" s="24" t="e">
        <f>VLOOKUP(C91,[1]_references!H$1:I$65536,2,0)</f>
        <v>#N/A</v>
      </c>
      <c r="G91" s="53"/>
      <c r="H91" s="24" t="e">
        <f>VLOOKUP(G91,_references!N:O,2,0)</f>
        <v>#N/A</v>
      </c>
      <c r="L91" s="31"/>
      <c r="M91" s="24" t="e">
        <f>VLOOKUP(L91,[1]_references!T$1:U$65536,2,0)</f>
        <v>#N/A</v>
      </c>
    </row>
    <row r="92" spans="1:13">
      <c r="A92" s="31"/>
      <c r="B92" s="24">
        <f t="shared" si="2"/>
        <v>0</v>
      </c>
      <c r="C92" s="52"/>
      <c r="D92" s="24" t="e">
        <f>VLOOKUP(C92,[1]_references!H$1:I$65536,2,0)</f>
        <v>#N/A</v>
      </c>
      <c r="G92" s="53"/>
      <c r="H92" s="24" t="e">
        <f>VLOOKUP(G92,_references!N:O,2,0)</f>
        <v>#N/A</v>
      </c>
      <c r="L92" s="31"/>
      <c r="M92" s="24" t="e">
        <f>VLOOKUP(L92,[1]_references!T$1:U$65536,2,0)</f>
        <v>#N/A</v>
      </c>
    </row>
    <row r="93" spans="1:13">
      <c r="A93" s="31"/>
      <c r="B93" s="24">
        <f t="shared" si="2"/>
        <v>0</v>
      </c>
      <c r="C93" s="52"/>
      <c r="D93" s="24" t="e">
        <f>VLOOKUP(C93,[1]_references!H$1:I$65536,2,0)</f>
        <v>#N/A</v>
      </c>
      <c r="G93" s="53"/>
      <c r="H93" s="24" t="e">
        <f>VLOOKUP(G93,_references!N:O,2,0)</f>
        <v>#N/A</v>
      </c>
      <c r="L93" s="31"/>
      <c r="M93" s="24" t="e">
        <f>VLOOKUP(L93,[1]_references!T$1:U$65536,2,0)</f>
        <v>#N/A</v>
      </c>
    </row>
    <row r="94" spans="1:13">
      <c r="A94" s="31"/>
      <c r="B94" s="24">
        <f t="shared" si="2"/>
        <v>0</v>
      </c>
      <c r="C94" s="52"/>
      <c r="D94" s="24" t="e">
        <f>VLOOKUP(C94,[1]_references!H$1:I$65536,2,0)</f>
        <v>#N/A</v>
      </c>
      <c r="G94" s="53"/>
      <c r="H94" s="24" t="e">
        <f>VLOOKUP(G94,_references!N:O,2,0)</f>
        <v>#N/A</v>
      </c>
      <c r="L94" s="31"/>
      <c r="M94" s="24" t="e">
        <f>VLOOKUP(L94,[1]_references!T$1:U$65536,2,0)</f>
        <v>#N/A</v>
      </c>
    </row>
    <row r="95" spans="1:13">
      <c r="A95" s="31"/>
      <c r="B95" s="24">
        <f t="shared" si="2"/>
        <v>0</v>
      </c>
      <c r="C95" s="52"/>
      <c r="D95" s="24" t="e">
        <f>VLOOKUP(C95,[1]_references!H$1:I$65536,2,0)</f>
        <v>#N/A</v>
      </c>
      <c r="G95" s="53"/>
      <c r="H95" s="24" t="e">
        <f>VLOOKUP(G95,_references!N:O,2,0)</f>
        <v>#N/A</v>
      </c>
      <c r="L95" s="31"/>
      <c r="M95" s="24" t="e">
        <f>VLOOKUP(L95,[1]_references!T$1:U$65536,2,0)</f>
        <v>#N/A</v>
      </c>
    </row>
    <row r="96" spans="1:13">
      <c r="A96" s="31"/>
      <c r="B96" s="24">
        <f t="shared" si="2"/>
        <v>0</v>
      </c>
      <c r="C96" s="52"/>
      <c r="D96" s="24" t="e">
        <f>VLOOKUP(C96,[1]_references!H$1:I$65536,2,0)</f>
        <v>#N/A</v>
      </c>
      <c r="G96" s="53"/>
      <c r="H96" s="24" t="e">
        <f>VLOOKUP(G96,_references!N:O,2,0)</f>
        <v>#N/A</v>
      </c>
      <c r="L96" s="31"/>
      <c r="M96" s="24" t="e">
        <f>VLOOKUP(L96,[1]_references!T$1:U$65536,2,0)</f>
        <v>#N/A</v>
      </c>
    </row>
    <row r="97" spans="1:13">
      <c r="A97" s="31"/>
      <c r="B97" s="24">
        <f t="shared" si="2"/>
        <v>0</v>
      </c>
      <c r="C97" s="52"/>
      <c r="D97" s="24" t="e">
        <f>VLOOKUP(C97,[1]_references!H$1:I$65536,2,0)</f>
        <v>#N/A</v>
      </c>
      <c r="G97" s="53"/>
      <c r="H97" s="24" t="e">
        <f>VLOOKUP(G97,_references!N:O,2,0)</f>
        <v>#N/A</v>
      </c>
      <c r="L97" s="31"/>
      <c r="M97" s="24" t="e">
        <f>VLOOKUP(L97,[1]_references!T$1:U$65536,2,0)</f>
        <v>#N/A</v>
      </c>
    </row>
    <row r="98" spans="1:13">
      <c r="A98" s="31"/>
      <c r="B98" s="24">
        <f t="shared" si="2"/>
        <v>0</v>
      </c>
      <c r="C98" s="52"/>
      <c r="D98" s="24" t="e">
        <f>VLOOKUP(C98,[1]_references!H$1:I$65536,2,0)</f>
        <v>#N/A</v>
      </c>
      <c r="G98" s="53"/>
      <c r="H98" s="24" t="e">
        <f>VLOOKUP(G98,_references!N:O,2,0)</f>
        <v>#N/A</v>
      </c>
      <c r="L98" s="31"/>
      <c r="M98" s="24" t="e">
        <f>VLOOKUP(L98,[1]_references!T$1:U$65536,2,0)</f>
        <v>#N/A</v>
      </c>
    </row>
    <row r="99" spans="1:13">
      <c r="A99" s="31"/>
      <c r="B99" s="24">
        <f t="shared" si="2"/>
        <v>0</v>
      </c>
      <c r="C99" s="52"/>
      <c r="D99" s="24" t="e">
        <f>VLOOKUP(C99,[1]_references!H$1:I$65536,2,0)</f>
        <v>#N/A</v>
      </c>
      <c r="G99" s="53"/>
      <c r="H99" s="24" t="e">
        <f>VLOOKUP(G99,_references!N:O,2,0)</f>
        <v>#N/A</v>
      </c>
      <c r="L99" s="31"/>
      <c r="M99" s="24" t="e">
        <f>VLOOKUP(L99,[1]_references!T$1:U$65536,2,0)</f>
        <v>#N/A</v>
      </c>
    </row>
    <row r="100" spans="1:13">
      <c r="A100" s="31"/>
      <c r="B100" s="24">
        <f t="shared" si="2"/>
        <v>0</v>
      </c>
      <c r="C100" s="52"/>
      <c r="D100" s="24" t="e">
        <f>VLOOKUP(C100,[1]_references!H$1:I$65536,2,0)</f>
        <v>#N/A</v>
      </c>
      <c r="G100" s="53"/>
      <c r="H100" s="24" t="e">
        <f>VLOOKUP(G100,_references!N:O,2,0)</f>
        <v>#N/A</v>
      </c>
      <c r="L100" s="31"/>
      <c r="M100" s="24" t="e">
        <f>VLOOKUP(L100,[1]_references!T$1:U$65536,2,0)</f>
        <v>#N/A</v>
      </c>
    </row>
    <row r="101" spans="1:13">
      <c r="A101" s="31"/>
      <c r="B101" s="24">
        <f t="shared" si="2"/>
        <v>0</v>
      </c>
      <c r="C101" s="52"/>
      <c r="D101" s="24" t="e">
        <f>VLOOKUP(C101,[1]_references!H$1:I$65536,2,0)</f>
        <v>#N/A</v>
      </c>
      <c r="G101" s="53"/>
      <c r="H101" s="24" t="e">
        <f>VLOOKUP(G101,_references!N:O,2,0)</f>
        <v>#N/A</v>
      </c>
      <c r="L101" s="31"/>
      <c r="M101" s="24" t="e">
        <f>VLOOKUP(L101,[1]_references!T$1:U$65536,2,0)</f>
        <v>#N/A</v>
      </c>
    </row>
    <row r="102" spans="1:13">
      <c r="A102" s="31"/>
      <c r="B102" s="24">
        <f t="shared" si="2"/>
        <v>0</v>
      </c>
      <c r="C102" s="52"/>
      <c r="D102" s="24" t="e">
        <f>VLOOKUP(C102,[1]_references!H$1:I$65536,2,0)</f>
        <v>#N/A</v>
      </c>
      <c r="G102" s="53"/>
      <c r="H102" s="24" t="e">
        <f>VLOOKUP(G102,_references!N:O,2,0)</f>
        <v>#N/A</v>
      </c>
      <c r="L102" s="31"/>
      <c r="M102" s="24" t="e">
        <f>VLOOKUP(L102,[1]_references!T$1:U$65536,2,0)</f>
        <v>#N/A</v>
      </c>
    </row>
    <row r="103" spans="1:13">
      <c r="A103" s="31"/>
      <c r="B103" s="24">
        <f t="shared" si="2"/>
        <v>0</v>
      </c>
      <c r="C103" s="52"/>
      <c r="D103" s="24" t="e">
        <f>VLOOKUP(C103,[1]_references!H$1:I$65536,2,0)</f>
        <v>#N/A</v>
      </c>
      <c r="G103" s="53"/>
      <c r="H103" s="24" t="e">
        <f>VLOOKUP(G103,_references!N:O,2,0)</f>
        <v>#N/A</v>
      </c>
      <c r="L103" s="31"/>
      <c r="M103" s="24" t="e">
        <f>VLOOKUP(L103,[1]_references!T$1:U$65536,2,0)</f>
        <v>#N/A</v>
      </c>
    </row>
    <row r="104" spans="1:13">
      <c r="A104" s="31"/>
      <c r="B104" s="24">
        <f t="shared" si="2"/>
        <v>0</v>
      </c>
      <c r="C104" s="52"/>
      <c r="D104" s="24" t="e">
        <f>VLOOKUP(C104,[1]_references!H$1:I$65536,2,0)</f>
        <v>#N/A</v>
      </c>
      <c r="G104" s="53"/>
      <c r="H104" s="24" t="e">
        <f>VLOOKUP(G104,_references!N:O,2,0)</f>
        <v>#N/A</v>
      </c>
      <c r="L104" s="31"/>
      <c r="M104" s="24" t="e">
        <f>VLOOKUP(L104,[1]_references!T$1:U$65536,2,0)</f>
        <v>#N/A</v>
      </c>
    </row>
    <row r="105" spans="1:13">
      <c r="A105" s="31"/>
      <c r="B105" s="24">
        <f t="shared" si="2"/>
        <v>0</v>
      </c>
      <c r="C105" s="52"/>
      <c r="D105" s="24" t="e">
        <f>VLOOKUP(C105,[1]_references!H$1:I$65536,2,0)</f>
        <v>#N/A</v>
      </c>
      <c r="G105" s="53"/>
      <c r="H105" s="24" t="e">
        <f>VLOOKUP(G105,_references!N:O,2,0)</f>
        <v>#N/A</v>
      </c>
      <c r="L105" s="31"/>
      <c r="M105" s="24" t="e">
        <f>VLOOKUP(L105,[1]_references!T$1:U$65536,2,0)</f>
        <v>#N/A</v>
      </c>
    </row>
    <row r="106" spans="1:13">
      <c r="A106" s="31"/>
      <c r="B106" s="24">
        <f t="shared" si="2"/>
        <v>0</v>
      </c>
      <c r="C106" s="52"/>
      <c r="D106" s="24" t="e">
        <f>VLOOKUP(C106,[1]_references!H$1:I$65536,2,0)</f>
        <v>#N/A</v>
      </c>
      <c r="G106" s="53"/>
      <c r="H106" s="24" t="e">
        <f>VLOOKUP(G106,_references!N:O,2,0)</f>
        <v>#N/A</v>
      </c>
      <c r="L106" s="31"/>
      <c r="M106" s="24" t="e">
        <f>VLOOKUP(L106,[1]_references!T$1:U$65536,2,0)</f>
        <v>#N/A</v>
      </c>
    </row>
    <row r="107" spans="1:13">
      <c r="A107" s="31"/>
      <c r="B107" s="24">
        <f t="shared" ref="B107:B113" si="3">LEN(A107)</f>
        <v>0</v>
      </c>
      <c r="C107" s="52"/>
      <c r="D107" s="24" t="e">
        <f>VLOOKUP(C107,[1]_references!H$1:I$65536,2,0)</f>
        <v>#N/A</v>
      </c>
      <c r="G107" s="53"/>
      <c r="H107" s="24" t="e">
        <f>VLOOKUP(G107,_references!N:O,2,0)</f>
        <v>#N/A</v>
      </c>
      <c r="L107" s="31"/>
      <c r="M107" s="24" t="e">
        <f>VLOOKUP(L107,[1]_references!T$1:U$65536,2,0)</f>
        <v>#N/A</v>
      </c>
    </row>
    <row r="108" spans="1:13">
      <c r="A108" s="31"/>
      <c r="B108" s="24">
        <f t="shared" si="3"/>
        <v>0</v>
      </c>
      <c r="C108" s="52"/>
      <c r="D108" s="24" t="e">
        <f>VLOOKUP(C108,[1]_references!H$1:I$65536,2,0)</f>
        <v>#N/A</v>
      </c>
      <c r="G108" s="53"/>
      <c r="H108" s="24" t="e">
        <f>VLOOKUP(G108,_references!N:O,2,0)</f>
        <v>#N/A</v>
      </c>
      <c r="L108" s="31"/>
      <c r="M108" s="24" t="e">
        <f>VLOOKUP(L108,[1]_references!T$1:U$65536,2,0)</f>
        <v>#N/A</v>
      </c>
    </row>
    <row r="109" spans="1:13">
      <c r="A109" s="31"/>
      <c r="B109" s="24">
        <f t="shared" si="3"/>
        <v>0</v>
      </c>
      <c r="C109" s="52"/>
      <c r="D109" s="24" t="e">
        <f>VLOOKUP(C109,[1]_references!H$1:I$65536,2,0)</f>
        <v>#N/A</v>
      </c>
      <c r="G109" s="53"/>
      <c r="H109" s="24" t="e">
        <f>VLOOKUP(G109,_references!N:O,2,0)</f>
        <v>#N/A</v>
      </c>
      <c r="L109" s="31"/>
      <c r="M109" s="24" t="e">
        <f>VLOOKUP(L109,[1]_references!T$1:U$65536,2,0)</f>
        <v>#N/A</v>
      </c>
    </row>
    <row r="110" spans="1:13">
      <c r="A110" s="31"/>
      <c r="B110" s="24">
        <f t="shared" si="3"/>
        <v>0</v>
      </c>
      <c r="C110" s="52"/>
      <c r="D110" s="24" t="e">
        <f>VLOOKUP(C110,[1]_references!H$1:I$65536,2,0)</f>
        <v>#N/A</v>
      </c>
      <c r="G110" s="53"/>
      <c r="H110" s="24" t="e">
        <f>VLOOKUP(G110,_references!N:O,2,0)</f>
        <v>#N/A</v>
      </c>
      <c r="L110" s="31"/>
      <c r="M110" s="24" t="e">
        <f>VLOOKUP(L110,[1]_references!T$1:U$65536,2,0)</f>
        <v>#N/A</v>
      </c>
    </row>
    <row r="111" spans="1:13">
      <c r="A111" s="31"/>
      <c r="B111" s="24">
        <f t="shared" si="3"/>
        <v>0</v>
      </c>
      <c r="C111" s="52"/>
      <c r="D111" s="24" t="e">
        <f>VLOOKUP(C111,[1]_references!H$1:I$65536,2,0)</f>
        <v>#N/A</v>
      </c>
      <c r="G111" s="53"/>
      <c r="H111" s="24" t="e">
        <f>VLOOKUP(G111,_references!N:O,2,0)</f>
        <v>#N/A</v>
      </c>
      <c r="L111" s="31"/>
      <c r="M111" s="24" t="e">
        <f>VLOOKUP(L111,[1]_references!T$1:U$65536,2,0)</f>
        <v>#N/A</v>
      </c>
    </row>
    <row r="112" spans="1:13">
      <c r="A112" s="29"/>
      <c r="B112" s="24">
        <f t="shared" si="3"/>
        <v>0</v>
      </c>
      <c r="C112" s="29"/>
      <c r="D112" s="24" t="e">
        <f>VLOOKUP(C112,[1]_references!H$1:I$65536,2,0)</f>
        <v>#N/A</v>
      </c>
      <c r="G112" s="29"/>
      <c r="H112" s="24" t="e">
        <f>VLOOKUP(G112,_references!N:O,2,0)</f>
        <v>#N/A</v>
      </c>
      <c r="L112" s="29"/>
      <c r="M112" s="24" t="e">
        <f>VLOOKUP(L112,[1]_references!T$1:U$65536,2,0)</f>
        <v>#N/A</v>
      </c>
    </row>
    <row r="113" spans="1:13">
      <c r="A113" s="29"/>
      <c r="B113" s="24">
        <f t="shared" si="3"/>
        <v>0</v>
      </c>
      <c r="C113" s="29"/>
      <c r="D113" s="24" t="e">
        <f>VLOOKUP(C113,[1]_references!H$1:I$65536,2,0)</f>
        <v>#N/A</v>
      </c>
      <c r="G113" s="29"/>
      <c r="H113" s="24" t="e">
        <f>VLOOKUP(G113,_references!N:O,2,0)</f>
        <v>#N/A</v>
      </c>
      <c r="L113" s="29"/>
      <c r="M113" s="24" t="e">
        <f>VLOOKUP(L113,[1]_references!T$1:U$65536,2,0)</f>
        <v>#N/A</v>
      </c>
    </row>
  </sheetData>
  <autoFilter xmlns:etc="http://www.wps.cn/officeDocument/2017/etCustomData" ref="A1:U113" etc:filterBottomFollowUsedRange="0">
    <extLst/>
  </autoFilter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"/>
  <sheetViews>
    <sheetView workbookViewId="0">
      <selection activeCell="A1" sqref="A1"/>
    </sheetView>
  </sheetViews>
  <sheetFormatPr defaultColWidth="9" defaultRowHeight="12.75" outlineLevelCol="1"/>
  <sheetData>
    <row r="1" ht="15" spans="1:2">
      <c r="A1" s="46" t="s">
        <v>888</v>
      </c>
    </row>
    <row r="2" ht="15" spans="1:2">
      <c r="A2" s="46" t="s">
        <v>889</v>
      </c>
    </row>
    <row r="3" ht="15" spans="1:2">
      <c r="A3" s="46" t="s">
        <v>890</v>
      </c>
    </row>
    <row r="4" ht="15" spans="1:2">
      <c r="A4" t="s">
        <v>891</v>
      </c>
      <c r="B4" s="46"/>
    </row>
    <row r="5" ht="15" spans="1:2">
      <c r="A5" t="s">
        <v>892</v>
      </c>
      <c r="B5" s="46"/>
    </row>
    <row r="6" ht="15" spans="1:2">
      <c r="A6" s="46" t="s">
        <v>893</v>
      </c>
    </row>
    <row r="7" ht="15" spans="1:2">
      <c r="A7" s="46" t="s">
        <v>894</v>
      </c>
    </row>
    <row r="8" spans="1:2">
      <c r="A8" t="s">
        <v>895</v>
      </c>
    </row>
    <row r="9" spans="1:2">
      <c r="A9" t="s">
        <v>896</v>
      </c>
    </row>
    <row r="11" spans="1:2">
      <c r="A11" t="s">
        <v>897</v>
      </c>
    </row>
  </sheetData>
  <pageMargins left="0.7875" right="0.7875" top="1.05277777777778" bottom="1.05277777777778" header="0.7875" footer="0.7875"/>
  <pageSetup paperSize="9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workbookViewId="0">
      <selection activeCell="D1" sqref="D1"/>
    </sheetView>
  </sheetViews>
  <sheetFormatPr defaultColWidth="9.14285714285714" defaultRowHeight="12.75" outlineLevelCol="3"/>
  <cols>
    <col min="1" max="1" width="3.85714285714286" customWidth="1"/>
    <col min="2" max="2" width="9.57142857142857" customWidth="1"/>
    <col min="3" max="3" width="9.14285714285714" customWidth="1"/>
  </cols>
  <sheetData>
    <row r="1" ht="100.5" spans="1:4">
      <c r="A1" s="41">
        <v>1</v>
      </c>
      <c r="B1" s="42">
        <v>123996</v>
      </c>
      <c r="C1" s="43" t="s">
        <v>898</v>
      </c>
      <c r="D1" s="44" t="str">
        <f t="shared" ref="D1:D6" si="0">UPPER(C1)</f>
        <v>SHANJHAIYRAO NAIDU A/L MAHANDRARAO</v>
      </c>
    </row>
    <row r="2" ht="72" spans="1:4">
      <c r="A2" s="41">
        <v>2</v>
      </c>
      <c r="B2" s="42">
        <v>128192</v>
      </c>
      <c r="C2" s="43" t="s">
        <v>899</v>
      </c>
      <c r="D2" s="44" t="str">
        <f t="shared" si="0"/>
        <v>NURHAZLIN BINTI MAT MUSAK</v>
      </c>
    </row>
    <row r="3" ht="72" spans="1:4">
      <c r="A3" s="41">
        <v>3</v>
      </c>
      <c r="B3" s="42">
        <v>129655</v>
      </c>
      <c r="C3" s="43" t="s">
        <v>900</v>
      </c>
      <c r="D3" s="44" t="str">
        <f t="shared" si="0"/>
        <v>AIZAD FALIQ BIN ASMAYUDDIN</v>
      </c>
    </row>
    <row r="4" ht="57.75" spans="1:4">
      <c r="A4" s="41">
        <v>4</v>
      </c>
      <c r="B4" s="42">
        <v>136221</v>
      </c>
      <c r="C4" s="43" t="s">
        <v>901</v>
      </c>
      <c r="D4" s="44" t="str">
        <f t="shared" si="0"/>
        <v>MOHD FARIS BIN HASHIM</v>
      </c>
    </row>
    <row r="5" ht="72" spans="1:4">
      <c r="A5" s="41">
        <v>5</v>
      </c>
      <c r="B5" s="45">
        <v>1004211</v>
      </c>
      <c r="C5" s="44" t="s">
        <v>902</v>
      </c>
      <c r="D5" s="44" t="str">
        <f t="shared" si="0"/>
        <v>MUHAMMAD FAZLAN BIN NASRIL</v>
      </c>
    </row>
    <row r="6" ht="86.25" spans="1:4">
      <c r="A6" s="41">
        <v>6</v>
      </c>
      <c r="B6" s="45">
        <v>1019455</v>
      </c>
      <c r="C6" s="44" t="s">
        <v>903</v>
      </c>
      <c r="D6" s="44" t="str">
        <f t="shared" si="0"/>
        <v>SYED LOKMAN FIKRI BIN SYED ALI</v>
      </c>
    </row>
    <row r="7" ht="15" spans="1:4">
      <c r="A7" s="41"/>
      <c r="B7" s="45"/>
      <c r="C7" s="44"/>
      <c r="D7" s="44"/>
    </row>
    <row r="8" ht="15" spans="1:4">
      <c r="A8" s="41"/>
      <c r="B8" s="45"/>
      <c r="C8" s="44"/>
      <c r="D8" s="44"/>
    </row>
    <row r="9" ht="15" spans="1:4">
      <c r="A9" s="41"/>
      <c r="B9" s="45"/>
      <c r="C9" s="44"/>
      <c r="D9" s="44"/>
    </row>
    <row r="10" ht="15" spans="1:4">
      <c r="A10" s="41"/>
      <c r="B10" s="45"/>
      <c r="C10" s="44"/>
      <c r="D10" s="44"/>
    </row>
    <row r="11" ht="15" spans="1:4">
      <c r="A11" s="41"/>
      <c r="B11" s="45"/>
      <c r="C11" s="44"/>
      <c r="D11" s="44"/>
    </row>
    <row r="12" ht="15" spans="1:4">
      <c r="A12" s="41"/>
      <c r="B12" s="45"/>
      <c r="C12" s="44"/>
      <c r="D12" s="44"/>
    </row>
    <row r="13" ht="15" spans="1:4">
      <c r="A13" s="41"/>
      <c r="B13" s="45"/>
      <c r="C13" s="44"/>
      <c r="D13" s="44"/>
    </row>
    <row r="14" ht="15" spans="1:4">
      <c r="A14" s="41"/>
      <c r="B14" s="45"/>
      <c r="C14" s="44"/>
      <c r="D14" s="44"/>
    </row>
    <row r="15" ht="15" spans="1:4">
      <c r="A15" s="41"/>
      <c r="B15" s="45"/>
      <c r="C15" s="44"/>
      <c r="D15" s="44"/>
    </row>
    <row r="16" ht="15" spans="1:4">
      <c r="A16" s="41"/>
      <c r="B16" s="45"/>
      <c r="C16" s="44"/>
      <c r="D16" s="44"/>
    </row>
    <row r="17" ht="15" spans="1:4">
      <c r="A17" s="41"/>
      <c r="B17" s="45"/>
      <c r="C17" s="44"/>
      <c r="D17" s="44"/>
    </row>
    <row r="18" ht="15" spans="1:4">
      <c r="A18" s="41"/>
      <c r="B18" s="45"/>
      <c r="C18" s="44"/>
      <c r="D18" s="44"/>
    </row>
    <row r="19" ht="15" spans="1:4">
      <c r="A19" s="41"/>
      <c r="B19" s="45"/>
      <c r="C19" s="44"/>
      <c r="D19" s="44"/>
    </row>
    <row r="20" ht="15" spans="1:4">
      <c r="A20" s="41"/>
      <c r="B20" s="45"/>
      <c r="C20" s="44"/>
      <c r="D20" s="44"/>
    </row>
    <row r="21" ht="15" spans="1:4">
      <c r="A21" s="41"/>
      <c r="B21" s="45"/>
      <c r="C21" s="44"/>
      <c r="D21" s="44"/>
    </row>
    <row r="22" ht="15" spans="1:4">
      <c r="A22" s="41"/>
      <c r="B22" s="45"/>
      <c r="C22" s="44"/>
      <c r="D22" s="44"/>
    </row>
    <row r="23" ht="15" spans="1:4">
      <c r="A23" s="41"/>
      <c r="B23" s="45"/>
      <c r="C23" s="44"/>
      <c r="D23" s="44"/>
    </row>
    <row r="24" ht="15" spans="1:4">
      <c r="A24" s="41"/>
      <c r="B24" s="45"/>
      <c r="C24" s="44"/>
      <c r="D24" s="44"/>
    </row>
    <row r="25" ht="15" spans="1:4">
      <c r="A25" s="41"/>
      <c r="B25" s="45"/>
      <c r="C25" s="44"/>
      <c r="D25" s="44"/>
    </row>
    <row r="26" ht="15" spans="1:4">
      <c r="A26" s="41"/>
      <c r="B26" s="45"/>
      <c r="C26" s="44"/>
      <c r="D26" s="44"/>
    </row>
    <row r="27" ht="15" spans="1:4">
      <c r="A27" s="41"/>
      <c r="B27" s="45"/>
      <c r="C27" s="44"/>
      <c r="D27" s="44"/>
    </row>
    <row r="28" ht="15" spans="1:4">
      <c r="A28" s="41"/>
      <c r="B28" s="45"/>
      <c r="C28" s="44"/>
      <c r="D28" s="44"/>
    </row>
    <row r="29" ht="15" spans="1:4">
      <c r="A29" s="41"/>
      <c r="B29" s="45"/>
      <c r="C29" s="44"/>
      <c r="D29" s="44"/>
    </row>
    <row r="30" ht="15" spans="1:4">
      <c r="A30" s="41"/>
      <c r="B30" s="45"/>
      <c r="C30" s="44"/>
      <c r="D30" s="44"/>
    </row>
    <row r="31" ht="15" spans="1:4">
      <c r="A31" s="41"/>
      <c r="B31" s="45"/>
      <c r="C31" s="44"/>
      <c r="D31" s="44"/>
    </row>
    <row r="32" ht="15" spans="1:4">
      <c r="A32" s="41"/>
      <c r="B32" s="45"/>
      <c r="C32" s="44"/>
      <c r="D32" s="44"/>
    </row>
    <row r="33" ht="15" spans="1:4">
      <c r="A33" s="41"/>
      <c r="B33" s="45"/>
      <c r="C33" s="44"/>
      <c r="D33" s="44"/>
    </row>
    <row r="34" ht="15" spans="1:4">
      <c r="A34" s="41"/>
      <c r="B34" s="45"/>
      <c r="C34" s="44"/>
      <c r="D34" s="44"/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zoomScale="90" zoomScaleNormal="90" workbookViewId="0">
      <selection activeCell="A1" sqref="A1:B8"/>
    </sheetView>
  </sheetViews>
  <sheetFormatPr defaultColWidth="9.14285714285714" defaultRowHeight="12.75" outlineLevelRow="7" outlineLevelCol="1"/>
  <cols>
    <col min="1" max="1" width="13.0190476190476" style="39" customWidth="1"/>
    <col min="2" max="2" width="12.8571428571429" style="39" customWidth="1"/>
  </cols>
  <sheetData>
    <row r="1" spans="1:2">
      <c r="A1" s="40" t="s">
        <v>904</v>
      </c>
      <c r="B1" s="40" t="s">
        <v>904</v>
      </c>
    </row>
    <row r="2" spans="1:2">
      <c r="A2" s="40" t="s">
        <v>905</v>
      </c>
      <c r="B2" s="40" t="s">
        <v>905</v>
      </c>
    </row>
    <row r="3" spans="1:2">
      <c r="A3" s="40" t="s">
        <v>906</v>
      </c>
      <c r="B3" s="40" t="s">
        <v>907</v>
      </c>
    </row>
    <row r="4" spans="1:2">
      <c r="A4" s="40" t="s">
        <v>908</v>
      </c>
      <c r="B4" s="40" t="s">
        <v>908</v>
      </c>
    </row>
    <row r="5" spans="1:2">
      <c r="A5" s="40"/>
      <c r="B5" s="40" t="s">
        <v>909</v>
      </c>
    </row>
    <row r="6" spans="1:2">
      <c r="A6" s="71" t="s">
        <v>910</v>
      </c>
      <c r="B6" s="39" t="s">
        <v>911</v>
      </c>
    </row>
    <row r="7" spans="1:2">
      <c r="A7" s="71" t="s">
        <v>912</v>
      </c>
      <c r="B7" s="39" t="s">
        <v>913</v>
      </c>
    </row>
    <row r="8" spans="1:2">
      <c r="A8" s="71" t="s">
        <v>914</v>
      </c>
      <c r="B8" s="71" t="s">
        <v>914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17"/>
  <sheetViews>
    <sheetView zoomScale="90" zoomScaleNormal="90" workbookViewId="0">
      <pane ySplit="1" topLeftCell="A2" activePane="bottomLeft" state="frozen"/>
      <selection/>
      <selection pane="bottomLeft" activeCell="A8" sqref="$A8:$XFD8"/>
    </sheetView>
  </sheetViews>
  <sheetFormatPr defaultColWidth="11.552380952381" defaultRowHeight="15" customHeight="1"/>
  <cols>
    <col min="1" max="1" width="4.28571428571429" style="2" customWidth="1"/>
    <col min="2" max="2" width="30.7142857142857" style="2" customWidth="1"/>
    <col min="3" max="3" width="9.71428571428571" style="2" customWidth="1"/>
    <col min="4" max="4" width="10.2857142857143" style="2" customWidth="1"/>
    <col min="5" max="5" width="20.2857142857143" style="2" customWidth="1"/>
    <col min="6" max="6" width="16.6666666666667" style="2" customWidth="1"/>
    <col min="7" max="7" width="45.1428571428571" style="3" customWidth="1"/>
    <col min="8" max="8" width="28.2857142857143" style="3" customWidth="1"/>
    <col min="9" max="9" width="16.1904761904762" style="4" customWidth="1"/>
    <col min="10" max="10" width="13.4285714285714" style="3" customWidth="1"/>
    <col min="11" max="11" width="12.1428571428571" style="5" customWidth="1"/>
    <col min="12" max="12" width="22.5714285714286" style="3" customWidth="1"/>
    <col min="13" max="13" width="32" style="3" customWidth="1"/>
    <col min="14" max="14" width="28.2857142857143" style="3" customWidth="1"/>
    <col min="15" max="15" width="14" style="3" customWidth="1"/>
    <col min="16" max="16" width="11.1428571428571" style="3" customWidth="1"/>
    <col min="17" max="17" width="32" style="3" customWidth="1"/>
    <col min="18" max="18" width="11.2666666666667" style="2" customWidth="1"/>
    <col min="19" max="19" width="11.4285714285714" style="2" customWidth="1"/>
    <col min="20" max="20" width="25" style="3" customWidth="1"/>
    <col min="21" max="21" width="25.5714285714286" style="2" customWidth="1"/>
    <col min="22" max="22" width="7.14285714285714" style="2" customWidth="1"/>
    <col min="23" max="23" width="32.2857142857143" style="2" customWidth="1"/>
    <col min="24" max="24" width="15.2857142857143" style="3" customWidth="1"/>
    <col min="25" max="25" width="16.2857142857143" style="6" customWidth="1"/>
    <col min="26" max="26" width="15.5714285714286" style="6" customWidth="1"/>
    <col min="27" max="27" width="13.1428571428571" style="2" customWidth="1"/>
    <col min="28" max="28" width="14.4285714285714" style="2" customWidth="1"/>
    <col min="29" max="29" width="14.2857142857143" style="2" customWidth="1"/>
    <col min="30" max="30" width="66.7142857142857" style="2" customWidth="1"/>
    <col min="31" max="31" width="41" style="2" customWidth="1"/>
    <col min="32" max="32" width="49.5714285714286" style="2" customWidth="1"/>
    <col min="33" max="33" width="32.7142857142857" style="2" customWidth="1"/>
    <col min="34" max="34" width="9.28571428571429" style="2" customWidth="1"/>
    <col min="35" max="35" width="14.7142857142857" style="2" customWidth="1"/>
    <col min="36" max="36" width="13.1428571428571" style="2" customWidth="1"/>
    <col min="37" max="37" width="22.5714285714286" style="2" customWidth="1"/>
    <col min="38" max="38" width="10" style="6" customWidth="1"/>
    <col min="39" max="16384" width="11.552380952381" style="2"/>
  </cols>
  <sheetData>
    <row r="1" s="1" customFormat="1" customHeight="1" spans="1:38">
      <c r="A1" s="7" t="s">
        <v>0</v>
      </c>
      <c r="B1" s="8" t="s">
        <v>1</v>
      </c>
      <c r="C1" s="9" t="s">
        <v>2</v>
      </c>
      <c r="D1" s="9" t="s">
        <v>3</v>
      </c>
      <c r="E1" s="9" t="s">
        <v>4</v>
      </c>
      <c r="F1" s="10" t="s">
        <v>5</v>
      </c>
      <c r="G1" s="11" t="s">
        <v>6</v>
      </c>
      <c r="H1" s="11" t="s">
        <v>7</v>
      </c>
      <c r="I1" s="10" t="s">
        <v>8</v>
      </c>
      <c r="J1" s="10" t="s">
        <v>9</v>
      </c>
      <c r="K1" s="12" t="s">
        <v>10</v>
      </c>
      <c r="L1" s="11" t="s">
        <v>11</v>
      </c>
      <c r="M1" s="10" t="s">
        <v>12</v>
      </c>
      <c r="N1" s="10" t="s">
        <v>13</v>
      </c>
      <c r="O1" s="11" t="s">
        <v>14</v>
      </c>
      <c r="P1" s="11" t="s">
        <v>15</v>
      </c>
      <c r="Q1" s="10" t="s">
        <v>16</v>
      </c>
      <c r="R1" s="9" t="s">
        <v>17</v>
      </c>
      <c r="S1" s="13" t="s">
        <v>18</v>
      </c>
      <c r="T1" s="14" t="s">
        <v>19</v>
      </c>
      <c r="U1" s="13" t="s">
        <v>20</v>
      </c>
      <c r="V1" s="15" t="s">
        <v>21</v>
      </c>
      <c r="W1" s="15" t="s">
        <v>22</v>
      </c>
      <c r="X1" s="16" t="s">
        <v>23</v>
      </c>
      <c r="Y1" s="16" t="s">
        <v>24</v>
      </c>
      <c r="Z1" s="16" t="s">
        <v>25</v>
      </c>
      <c r="AA1" s="9" t="s">
        <v>26</v>
      </c>
      <c r="AB1" s="9" t="s">
        <v>27</v>
      </c>
      <c r="AC1" s="9" t="s">
        <v>28</v>
      </c>
      <c r="AD1" s="11" t="s">
        <v>29</v>
      </c>
      <c r="AE1" s="10" t="s">
        <v>30</v>
      </c>
      <c r="AF1" s="10" t="s">
        <v>31</v>
      </c>
      <c r="AG1" s="10" t="s">
        <v>32</v>
      </c>
      <c r="AH1" s="10" t="s">
        <v>33</v>
      </c>
      <c r="AI1" s="10" t="s">
        <v>34</v>
      </c>
      <c r="AJ1" s="9" t="s">
        <v>35</v>
      </c>
      <c r="AK1" s="11" t="s">
        <v>36</v>
      </c>
      <c r="AL1" s="10" t="s">
        <v>37</v>
      </c>
    </row>
    <row r="2" customHeight="1" spans="1:38">
      <c r="A2" s="17"/>
      <c r="B2" s="18" t="s">
        <v>89</v>
      </c>
      <c r="C2" s="17" t="s">
        <v>39</v>
      </c>
      <c r="D2" s="19" t="s">
        <v>40</v>
      </c>
      <c r="E2" s="17" t="s">
        <v>41</v>
      </c>
      <c r="F2" s="17" t="s">
        <v>915</v>
      </c>
      <c r="G2" s="36" t="s">
        <v>916</v>
      </c>
      <c r="H2" s="36" t="s">
        <v>916</v>
      </c>
      <c r="I2" s="21"/>
      <c r="J2" s="37" t="s">
        <v>917</v>
      </c>
      <c r="K2" s="23">
        <v>33931</v>
      </c>
      <c r="L2" s="21" t="s">
        <v>93</v>
      </c>
      <c r="M2" s="38" t="s">
        <v>918</v>
      </c>
      <c r="N2" s="36" t="s">
        <v>919</v>
      </c>
      <c r="O2" s="36" t="s">
        <v>920</v>
      </c>
      <c r="P2" s="36" t="s">
        <v>920</v>
      </c>
      <c r="Q2" s="38" t="s">
        <v>918</v>
      </c>
      <c r="R2" s="17" t="s">
        <v>50</v>
      </c>
      <c r="S2" s="2" t="s">
        <v>51</v>
      </c>
      <c r="T2" s="21" t="s">
        <v>83</v>
      </c>
      <c r="U2" s="2" t="s">
        <v>53</v>
      </c>
      <c r="W2" s="19" t="s">
        <v>317</v>
      </c>
      <c r="X2" s="3" t="s">
        <v>921</v>
      </c>
      <c r="Y2" s="25">
        <v>46113</v>
      </c>
      <c r="Z2" s="25">
        <v>66111</v>
      </c>
      <c r="AA2" s="2" t="s">
        <v>54</v>
      </c>
      <c r="AB2" s="2" t="s">
        <v>54</v>
      </c>
      <c r="AC2" s="2" t="s">
        <v>55</v>
      </c>
      <c r="AD2" s="2" t="s">
        <v>922</v>
      </c>
      <c r="AE2" s="2" t="s">
        <v>923</v>
      </c>
      <c r="AI2" s="2" t="s">
        <v>924</v>
      </c>
      <c r="AJ2" s="2" t="s">
        <v>59</v>
      </c>
      <c r="AK2" s="33" t="s">
        <v>87</v>
      </c>
      <c r="AL2" s="6" t="s">
        <v>925</v>
      </c>
    </row>
    <row r="3" s="2" customFormat="1" customHeight="1" spans="1:38">
      <c r="A3" s="17"/>
      <c r="B3" s="18" t="s">
        <v>89</v>
      </c>
      <c r="C3" s="17" t="s">
        <v>39</v>
      </c>
      <c r="D3" s="19" t="s">
        <v>40</v>
      </c>
      <c r="E3" s="17" t="s">
        <v>41</v>
      </c>
      <c r="F3" s="17" t="s">
        <v>926</v>
      </c>
      <c r="G3" s="36" t="s">
        <v>927</v>
      </c>
      <c r="H3" s="36" t="s">
        <v>928</v>
      </c>
      <c r="I3" s="21" t="s">
        <v>44</v>
      </c>
      <c r="J3" s="37" t="s">
        <v>929</v>
      </c>
      <c r="K3" s="23">
        <v>44977</v>
      </c>
      <c r="L3" s="21" t="s">
        <v>46</v>
      </c>
      <c r="M3" s="38" t="s">
        <v>930</v>
      </c>
      <c r="N3" s="36" t="s">
        <v>931</v>
      </c>
      <c r="O3" s="36" t="s">
        <v>932</v>
      </c>
      <c r="P3" s="36" t="s">
        <v>932</v>
      </c>
      <c r="Q3" s="38" t="s">
        <v>930</v>
      </c>
      <c r="R3" s="17" t="s">
        <v>50</v>
      </c>
      <c r="S3" s="2" t="s">
        <v>51</v>
      </c>
      <c r="T3" s="21" t="s">
        <v>83</v>
      </c>
      <c r="U3" s="2" t="s">
        <v>53</v>
      </c>
      <c r="W3" s="19" t="s">
        <v>317</v>
      </c>
      <c r="X3" s="3" t="s">
        <v>933</v>
      </c>
      <c r="Y3" s="25">
        <v>46113</v>
      </c>
      <c r="Z3" s="25">
        <v>66111</v>
      </c>
      <c r="AA3" s="2" t="s">
        <v>54</v>
      </c>
      <c r="AB3" s="2" t="s">
        <v>54</v>
      </c>
      <c r="AC3" s="2" t="s">
        <v>55</v>
      </c>
      <c r="AD3" s="2" t="s">
        <v>934</v>
      </c>
      <c r="AE3" s="2" t="s">
        <v>935</v>
      </c>
      <c r="AF3" s="2" t="s">
        <v>936</v>
      </c>
      <c r="AI3" s="2" t="s">
        <v>937</v>
      </c>
      <c r="AJ3" s="2" t="s">
        <v>59</v>
      </c>
      <c r="AK3" s="33" t="s">
        <v>87</v>
      </c>
      <c r="AL3" s="6" t="s">
        <v>938</v>
      </c>
    </row>
    <row r="4" s="2" customFormat="1" customHeight="1" spans="1:38">
      <c r="A4" s="17"/>
      <c r="B4" s="18" t="s">
        <v>89</v>
      </c>
      <c r="C4" s="17" t="s">
        <v>39</v>
      </c>
      <c r="D4" s="19" t="s">
        <v>40</v>
      </c>
      <c r="E4" s="17" t="s">
        <v>41</v>
      </c>
      <c r="F4" s="17" t="s">
        <v>939</v>
      </c>
      <c r="G4" s="36" t="s">
        <v>940</v>
      </c>
      <c r="H4" s="36" t="s">
        <v>940</v>
      </c>
      <c r="I4" s="21"/>
      <c r="J4" s="69" t="s">
        <v>941</v>
      </c>
      <c r="K4" s="23">
        <v>41980</v>
      </c>
      <c r="L4" s="21" t="s">
        <v>65</v>
      </c>
      <c r="M4" s="38" t="s">
        <v>942</v>
      </c>
      <c r="N4" s="36" t="s">
        <v>943</v>
      </c>
      <c r="O4" s="36" t="s">
        <v>944</v>
      </c>
      <c r="P4" s="36" t="s">
        <v>944</v>
      </c>
      <c r="Q4" s="38" t="s">
        <v>942</v>
      </c>
      <c r="R4" s="17" t="s">
        <v>50</v>
      </c>
      <c r="S4" s="2" t="s">
        <v>51</v>
      </c>
      <c r="T4" s="21" t="s">
        <v>70</v>
      </c>
      <c r="U4" s="2" t="s">
        <v>53</v>
      </c>
      <c r="W4" s="19" t="s">
        <v>317</v>
      </c>
      <c r="X4" s="3" t="s">
        <v>945</v>
      </c>
      <c r="Y4" s="25">
        <v>46113</v>
      </c>
      <c r="Z4" s="25">
        <v>66111</v>
      </c>
      <c r="AA4" s="2" t="s">
        <v>54</v>
      </c>
      <c r="AB4" s="2" t="s">
        <v>54</v>
      </c>
      <c r="AC4" s="2" t="s">
        <v>55</v>
      </c>
      <c r="AD4" s="2" t="s">
        <v>946</v>
      </c>
      <c r="AI4" s="2" t="s">
        <v>947</v>
      </c>
      <c r="AJ4" s="2" t="s">
        <v>59</v>
      </c>
      <c r="AK4" s="33" t="s">
        <v>74</v>
      </c>
      <c r="AL4" s="6" t="s">
        <v>948</v>
      </c>
    </row>
    <row r="5" s="2" customFormat="1" customHeight="1" spans="1:38">
      <c r="A5" s="17"/>
      <c r="B5" s="18" t="s">
        <v>89</v>
      </c>
      <c r="C5" s="17" t="s">
        <v>39</v>
      </c>
      <c r="D5" s="19" t="s">
        <v>40</v>
      </c>
      <c r="E5" s="17" t="s">
        <v>41</v>
      </c>
      <c r="F5" s="17" t="s">
        <v>949</v>
      </c>
      <c r="G5" s="36" t="s">
        <v>950</v>
      </c>
      <c r="H5" s="36" t="s">
        <v>950</v>
      </c>
      <c r="I5" s="21"/>
      <c r="J5" s="37" t="s">
        <v>951</v>
      </c>
      <c r="K5" s="23">
        <v>42736</v>
      </c>
      <c r="L5" s="21" t="s">
        <v>65</v>
      </c>
      <c r="M5" s="38" t="s">
        <v>952</v>
      </c>
      <c r="N5" s="36" t="s">
        <v>953</v>
      </c>
      <c r="O5" s="36" t="s">
        <v>954</v>
      </c>
      <c r="P5" s="36" t="s">
        <v>954</v>
      </c>
      <c r="Q5" s="38" t="s">
        <v>952</v>
      </c>
      <c r="R5" s="17" t="s">
        <v>50</v>
      </c>
      <c r="S5" s="2" t="s">
        <v>51</v>
      </c>
      <c r="T5" s="21" t="s">
        <v>132</v>
      </c>
      <c r="U5" s="2" t="s">
        <v>53</v>
      </c>
      <c r="W5" s="19" t="s">
        <v>317</v>
      </c>
      <c r="X5" s="3" t="s">
        <v>955</v>
      </c>
      <c r="Y5" s="25">
        <v>46113</v>
      </c>
      <c r="Z5" s="25">
        <v>66111</v>
      </c>
      <c r="AA5" s="2" t="s">
        <v>54</v>
      </c>
      <c r="AB5" s="2" t="s">
        <v>54</v>
      </c>
      <c r="AC5" s="2" t="s">
        <v>55</v>
      </c>
      <c r="AD5" s="2" t="s">
        <v>956</v>
      </c>
      <c r="AE5" s="2" t="s">
        <v>957</v>
      </c>
      <c r="AF5" s="2" t="s">
        <v>958</v>
      </c>
      <c r="AI5" s="2" t="s">
        <v>959</v>
      </c>
      <c r="AJ5" s="2" t="s">
        <v>59</v>
      </c>
      <c r="AK5" s="33" t="s">
        <v>136</v>
      </c>
      <c r="AL5" s="6" t="s">
        <v>960</v>
      </c>
    </row>
    <row r="6" s="2" customFormat="1" customHeight="1" spans="1:38">
      <c r="A6" s="17"/>
      <c r="B6" s="18" t="s">
        <v>89</v>
      </c>
      <c r="C6" s="17" t="s">
        <v>39</v>
      </c>
      <c r="D6" s="19" t="s">
        <v>40</v>
      </c>
      <c r="E6" s="17" t="s">
        <v>41</v>
      </c>
      <c r="F6" s="17" t="s">
        <v>961</v>
      </c>
      <c r="G6" s="36" t="s">
        <v>962</v>
      </c>
      <c r="H6" s="36" t="s">
        <v>962</v>
      </c>
      <c r="I6" s="21"/>
      <c r="J6" s="37" t="s">
        <v>963</v>
      </c>
      <c r="K6" s="23">
        <v>45896</v>
      </c>
      <c r="L6" s="21" t="s">
        <v>93</v>
      </c>
      <c r="M6" s="38" t="s">
        <v>964</v>
      </c>
      <c r="N6" s="36" t="s">
        <v>965</v>
      </c>
      <c r="O6" s="36" t="s">
        <v>966</v>
      </c>
      <c r="P6" s="36" t="s">
        <v>967</v>
      </c>
      <c r="Q6" s="38" t="s">
        <v>964</v>
      </c>
      <c r="R6" s="17" t="s">
        <v>50</v>
      </c>
      <c r="S6" s="2" t="s">
        <v>51</v>
      </c>
      <c r="T6" s="21" t="s">
        <v>70</v>
      </c>
      <c r="U6" s="2" t="s">
        <v>53</v>
      </c>
      <c r="W6" s="19" t="s">
        <v>317</v>
      </c>
      <c r="X6" s="3" t="s">
        <v>968</v>
      </c>
      <c r="Y6" s="25">
        <v>46113</v>
      </c>
      <c r="Z6" s="25">
        <v>66111</v>
      </c>
      <c r="AA6" s="2" t="s">
        <v>54</v>
      </c>
      <c r="AB6" s="2" t="s">
        <v>54</v>
      </c>
      <c r="AC6" s="2" t="s">
        <v>55</v>
      </c>
      <c r="AD6" s="2" t="s">
        <v>969</v>
      </c>
      <c r="AI6" s="2" t="s">
        <v>970</v>
      </c>
      <c r="AJ6" s="2" t="s">
        <v>59</v>
      </c>
      <c r="AK6" s="33" t="s">
        <v>74</v>
      </c>
      <c r="AL6" s="6" t="s">
        <v>971</v>
      </c>
    </row>
    <row r="7" customHeight="1" spans="1:38">
      <c r="A7" s="17"/>
      <c r="B7" s="18" t="s">
        <v>89</v>
      </c>
      <c r="C7" s="17" t="s">
        <v>39</v>
      </c>
      <c r="D7" s="19" t="s">
        <v>40</v>
      </c>
      <c r="E7" s="17" t="s">
        <v>41</v>
      </c>
      <c r="F7" s="17" t="s">
        <v>972</v>
      </c>
      <c r="G7" s="36" t="s">
        <v>973</v>
      </c>
      <c r="H7" s="36" t="s">
        <v>973</v>
      </c>
      <c r="I7" s="21"/>
      <c r="J7" s="37" t="s">
        <v>974</v>
      </c>
      <c r="K7" s="23">
        <v>40409</v>
      </c>
      <c r="L7" s="21" t="s">
        <v>65</v>
      </c>
      <c r="M7" s="38" t="s">
        <v>975</v>
      </c>
      <c r="N7" s="36" t="s">
        <v>976</v>
      </c>
      <c r="O7" s="36" t="s">
        <v>977</v>
      </c>
      <c r="P7" s="36" t="s">
        <v>977</v>
      </c>
      <c r="Q7" s="38" t="s">
        <v>975</v>
      </c>
      <c r="R7" s="17" t="s">
        <v>50</v>
      </c>
      <c r="S7" s="2" t="s">
        <v>51</v>
      </c>
      <c r="T7" s="21" t="s">
        <v>132</v>
      </c>
      <c r="U7" s="2" t="s">
        <v>53</v>
      </c>
      <c r="W7" s="19" t="s">
        <v>317</v>
      </c>
      <c r="X7" s="3" t="s">
        <v>978</v>
      </c>
      <c r="Y7" s="25">
        <v>46113</v>
      </c>
      <c r="Z7" s="25">
        <v>66111</v>
      </c>
      <c r="AA7" s="2" t="s">
        <v>54</v>
      </c>
      <c r="AB7" s="2" t="s">
        <v>54</v>
      </c>
      <c r="AC7" s="2" t="s">
        <v>55</v>
      </c>
      <c r="AD7" s="2" t="s">
        <v>979</v>
      </c>
      <c r="AE7" s="2" t="s">
        <v>980</v>
      </c>
      <c r="AI7" s="2" t="s">
        <v>959</v>
      </c>
      <c r="AJ7" s="2" t="s">
        <v>59</v>
      </c>
      <c r="AK7" s="33" t="s">
        <v>136</v>
      </c>
      <c r="AL7" s="6" t="s">
        <v>960</v>
      </c>
    </row>
    <row r="8" customHeight="1" spans="1:38">
      <c r="A8" s="17"/>
      <c r="B8" s="18" t="s">
        <v>89</v>
      </c>
      <c r="C8" s="17" t="s">
        <v>39</v>
      </c>
      <c r="D8" s="19" t="s">
        <v>40</v>
      </c>
      <c r="E8" s="17" t="s">
        <v>41</v>
      </c>
      <c r="F8" s="17" t="s">
        <v>981</v>
      </c>
      <c r="G8" s="36" t="s">
        <v>982</v>
      </c>
      <c r="H8" s="36" t="s">
        <v>982</v>
      </c>
      <c r="I8" s="21" t="s">
        <v>44</v>
      </c>
      <c r="J8" s="37" t="s">
        <v>983</v>
      </c>
      <c r="K8" s="23">
        <v>43698</v>
      </c>
      <c r="L8" s="21" t="s">
        <v>93</v>
      </c>
      <c r="M8" s="38" t="s">
        <v>984</v>
      </c>
      <c r="N8" s="36" t="s">
        <v>985</v>
      </c>
      <c r="O8" s="36" t="s">
        <v>986</v>
      </c>
      <c r="P8" s="36" t="s">
        <v>986</v>
      </c>
      <c r="Q8" s="38" t="s">
        <v>984</v>
      </c>
      <c r="R8" s="17" t="s">
        <v>50</v>
      </c>
      <c r="S8" s="2" t="s">
        <v>51</v>
      </c>
      <c r="T8" s="21" t="s">
        <v>70</v>
      </c>
      <c r="U8" s="2" t="s">
        <v>53</v>
      </c>
      <c r="W8" s="19" t="s">
        <v>317</v>
      </c>
      <c r="X8" s="3" t="s">
        <v>987</v>
      </c>
      <c r="Y8" s="25">
        <v>46113</v>
      </c>
      <c r="Z8" s="25">
        <v>66111</v>
      </c>
      <c r="AA8" s="2" t="s">
        <v>54</v>
      </c>
      <c r="AB8" s="2" t="s">
        <v>54</v>
      </c>
      <c r="AC8" s="2" t="s">
        <v>55</v>
      </c>
      <c r="AD8" s="2" t="s">
        <v>988</v>
      </c>
      <c r="AE8" s="2" t="s">
        <v>989</v>
      </c>
      <c r="AI8" s="2" t="s">
        <v>378</v>
      </c>
      <c r="AJ8" s="2" t="s">
        <v>59</v>
      </c>
      <c r="AK8" s="33" t="s">
        <v>74</v>
      </c>
      <c r="AL8" s="6" t="s">
        <v>75</v>
      </c>
    </row>
    <row r="9" customHeight="1" spans="1:38">
      <c r="A9" s="17"/>
      <c r="B9" s="18" t="s">
        <v>89</v>
      </c>
      <c r="C9" s="17" t="s">
        <v>39</v>
      </c>
      <c r="D9" s="19" t="s">
        <v>40</v>
      </c>
      <c r="E9" s="17" t="s">
        <v>41</v>
      </c>
      <c r="F9" s="17" t="s">
        <v>990</v>
      </c>
      <c r="G9" s="36" t="s">
        <v>991</v>
      </c>
      <c r="H9" s="36" t="s">
        <v>992</v>
      </c>
      <c r="I9" s="21"/>
      <c r="J9" s="37" t="s">
        <v>993</v>
      </c>
      <c r="K9" s="23">
        <v>43059</v>
      </c>
      <c r="L9" s="21" t="s">
        <v>93</v>
      </c>
      <c r="M9" s="38" t="s">
        <v>994</v>
      </c>
      <c r="N9" s="36" t="s">
        <v>995</v>
      </c>
      <c r="O9" s="70" t="s">
        <v>996</v>
      </c>
      <c r="P9" s="70" t="s">
        <v>996</v>
      </c>
      <c r="Q9" s="38" t="s">
        <v>994</v>
      </c>
      <c r="R9" s="17" t="s">
        <v>50</v>
      </c>
      <c r="S9" s="2" t="s">
        <v>51</v>
      </c>
      <c r="T9" s="21" t="s">
        <v>83</v>
      </c>
      <c r="U9" s="2" t="s">
        <v>53</v>
      </c>
      <c r="W9" s="19" t="s">
        <v>317</v>
      </c>
      <c r="X9" s="3" t="s">
        <v>997</v>
      </c>
      <c r="Y9" s="25">
        <v>46113</v>
      </c>
      <c r="Z9" s="25">
        <v>66111</v>
      </c>
      <c r="AA9" s="2" t="s">
        <v>54</v>
      </c>
      <c r="AB9" s="2" t="s">
        <v>54</v>
      </c>
      <c r="AC9" s="2" t="s">
        <v>55</v>
      </c>
      <c r="AD9" s="2" t="s">
        <v>998</v>
      </c>
      <c r="AE9" s="2" t="s">
        <v>999</v>
      </c>
      <c r="AF9" s="2" t="s">
        <v>1000</v>
      </c>
      <c r="AI9" s="2" t="s">
        <v>86</v>
      </c>
      <c r="AJ9" s="2" t="s">
        <v>59</v>
      </c>
      <c r="AK9" s="33" t="s">
        <v>87</v>
      </c>
      <c r="AL9" s="6" t="s">
        <v>88</v>
      </c>
    </row>
    <row r="10" customHeight="1" spans="1:38">
      <c r="A10" s="17"/>
      <c r="B10" s="18" t="s">
        <v>89</v>
      </c>
      <c r="C10" s="17" t="s">
        <v>39</v>
      </c>
      <c r="D10" s="19" t="s">
        <v>40</v>
      </c>
      <c r="E10" s="17" t="s">
        <v>41</v>
      </c>
      <c r="F10" s="17" t="s">
        <v>1001</v>
      </c>
      <c r="G10" s="36" t="s">
        <v>1002</v>
      </c>
      <c r="H10" s="36" t="s">
        <v>1002</v>
      </c>
      <c r="I10" s="21" t="s">
        <v>44</v>
      </c>
      <c r="J10" s="37" t="s">
        <v>1003</v>
      </c>
      <c r="K10" s="23">
        <v>44952</v>
      </c>
      <c r="L10" s="21" t="s">
        <v>93</v>
      </c>
      <c r="M10" s="38" t="s">
        <v>1004</v>
      </c>
      <c r="N10" s="36" t="s">
        <v>1005</v>
      </c>
      <c r="O10" s="36" t="s">
        <v>1006</v>
      </c>
      <c r="P10" s="36" t="s">
        <v>1007</v>
      </c>
      <c r="Q10" s="38" t="s">
        <v>1004</v>
      </c>
      <c r="R10" s="17" t="s">
        <v>50</v>
      </c>
      <c r="S10" s="2" t="s">
        <v>51</v>
      </c>
      <c r="T10" s="21" t="s">
        <v>486</v>
      </c>
      <c r="U10" s="2" t="s">
        <v>53</v>
      </c>
      <c r="W10" s="19" t="s">
        <v>317</v>
      </c>
      <c r="X10" s="3" t="s">
        <v>1008</v>
      </c>
      <c r="Y10" s="25">
        <v>46113</v>
      </c>
      <c r="Z10" s="25">
        <v>66111</v>
      </c>
      <c r="AA10" s="2" t="s">
        <v>54</v>
      </c>
      <c r="AB10" s="2" t="s">
        <v>54</v>
      </c>
      <c r="AC10" s="2" t="s">
        <v>55</v>
      </c>
      <c r="AD10" s="2" t="s">
        <v>1009</v>
      </c>
      <c r="AE10" s="2" t="s">
        <v>1010</v>
      </c>
      <c r="AI10" s="2" t="s">
        <v>1011</v>
      </c>
      <c r="AJ10" s="2" t="s">
        <v>59</v>
      </c>
      <c r="AK10" s="33" t="s">
        <v>491</v>
      </c>
      <c r="AL10" s="6" t="s">
        <v>1012</v>
      </c>
    </row>
    <row r="11" customHeight="1" spans="1:38">
      <c r="A11" s="17"/>
      <c r="B11" s="18" t="s">
        <v>89</v>
      </c>
      <c r="C11" s="17" t="s">
        <v>39</v>
      </c>
      <c r="D11" s="19" t="s">
        <v>40</v>
      </c>
      <c r="E11" s="17" t="s">
        <v>41</v>
      </c>
      <c r="F11" s="17" t="s">
        <v>1013</v>
      </c>
      <c r="G11" s="36" t="s">
        <v>1014</v>
      </c>
      <c r="H11" s="36" t="s">
        <v>1014</v>
      </c>
      <c r="I11" s="21" t="s">
        <v>44</v>
      </c>
      <c r="J11" s="37" t="s">
        <v>1015</v>
      </c>
      <c r="K11" s="23">
        <v>38091</v>
      </c>
      <c r="L11" s="21" t="s">
        <v>93</v>
      </c>
      <c r="M11" s="38" t="s">
        <v>1016</v>
      </c>
      <c r="N11" s="36" t="s">
        <v>1017</v>
      </c>
      <c r="O11" s="70" t="s">
        <v>1018</v>
      </c>
      <c r="P11" s="70" t="s">
        <v>1019</v>
      </c>
      <c r="Q11" s="38" t="s">
        <v>1016</v>
      </c>
      <c r="R11" s="17" t="s">
        <v>50</v>
      </c>
      <c r="S11" s="2" t="s">
        <v>51</v>
      </c>
      <c r="T11" s="21" t="s">
        <v>70</v>
      </c>
      <c r="U11" s="2" t="s">
        <v>53</v>
      </c>
      <c r="W11" s="19" t="s">
        <v>317</v>
      </c>
      <c r="X11" s="3" t="s">
        <v>1020</v>
      </c>
      <c r="Y11" s="25">
        <v>46113</v>
      </c>
      <c r="Z11" s="25">
        <v>66111</v>
      </c>
      <c r="AA11" s="2" t="s">
        <v>54</v>
      </c>
      <c r="AB11" s="2" t="s">
        <v>54</v>
      </c>
      <c r="AC11" s="2" t="s">
        <v>55</v>
      </c>
      <c r="AD11" s="2" t="s">
        <v>1021</v>
      </c>
      <c r="AE11" s="2" t="s">
        <v>1022</v>
      </c>
      <c r="AI11" s="2" t="s">
        <v>202</v>
      </c>
      <c r="AJ11" s="2" t="s">
        <v>59</v>
      </c>
      <c r="AK11" s="33" t="s">
        <v>159</v>
      </c>
      <c r="AL11" s="6" t="s">
        <v>203</v>
      </c>
    </row>
    <row r="12" customHeight="1" spans="1:38">
      <c r="A12" s="17"/>
      <c r="B12" s="18" t="s">
        <v>89</v>
      </c>
      <c r="C12" s="17" t="s">
        <v>39</v>
      </c>
      <c r="D12" s="19" t="s">
        <v>40</v>
      </c>
      <c r="E12" s="17" t="s">
        <v>41</v>
      </c>
      <c r="F12" s="17" t="s">
        <v>1023</v>
      </c>
      <c r="G12" s="36" t="s">
        <v>1024</v>
      </c>
      <c r="H12" s="36" t="s">
        <v>1025</v>
      </c>
      <c r="I12" s="21" t="s">
        <v>44</v>
      </c>
      <c r="J12" s="69" t="s">
        <v>1026</v>
      </c>
      <c r="K12" s="23">
        <v>45208</v>
      </c>
      <c r="L12" s="21" t="s">
        <v>93</v>
      </c>
      <c r="M12" s="38" t="s">
        <v>1027</v>
      </c>
      <c r="N12" s="36" t="s">
        <v>1028</v>
      </c>
      <c r="O12" s="36" t="s">
        <v>1029</v>
      </c>
      <c r="P12" s="36" t="s">
        <v>1030</v>
      </c>
      <c r="Q12" s="38" t="s">
        <v>1027</v>
      </c>
      <c r="R12" s="17" t="s">
        <v>50</v>
      </c>
      <c r="S12" s="2" t="s">
        <v>51</v>
      </c>
      <c r="T12" s="21" t="s">
        <v>486</v>
      </c>
      <c r="U12" s="2" t="s">
        <v>53</v>
      </c>
      <c r="W12" s="19" t="s">
        <v>317</v>
      </c>
      <c r="X12" s="3" t="s">
        <v>1031</v>
      </c>
      <c r="Y12" s="25">
        <v>46113</v>
      </c>
      <c r="Z12" s="25">
        <v>66111</v>
      </c>
      <c r="AA12" s="2" t="s">
        <v>54</v>
      </c>
      <c r="AB12" s="2" t="s">
        <v>54</v>
      </c>
      <c r="AC12" s="2" t="s">
        <v>55</v>
      </c>
      <c r="AD12" s="2" t="s">
        <v>1032</v>
      </c>
      <c r="AE12" s="2" t="s">
        <v>1033</v>
      </c>
      <c r="AF12" s="2" t="s">
        <v>1034</v>
      </c>
      <c r="AI12" s="2" t="s">
        <v>1035</v>
      </c>
      <c r="AJ12" s="2" t="s">
        <v>59</v>
      </c>
      <c r="AK12" s="33" t="s">
        <v>491</v>
      </c>
      <c r="AL12" s="6" t="s">
        <v>492</v>
      </c>
    </row>
    <row r="13" customHeight="1" spans="1:38">
      <c r="A13" s="17"/>
      <c r="B13" s="18" t="s">
        <v>89</v>
      </c>
      <c r="C13" s="17" t="s">
        <v>39</v>
      </c>
      <c r="D13" s="19" t="s">
        <v>40</v>
      </c>
      <c r="E13" s="17" t="s">
        <v>41</v>
      </c>
      <c r="F13" s="17" t="s">
        <v>1036</v>
      </c>
      <c r="G13" s="36" t="s">
        <v>1037</v>
      </c>
      <c r="H13" s="36" t="s">
        <v>1037</v>
      </c>
      <c r="I13" s="21"/>
      <c r="J13" s="37" t="s">
        <v>1038</v>
      </c>
      <c r="K13" s="23">
        <v>45489</v>
      </c>
      <c r="L13" s="21" t="s">
        <v>65</v>
      </c>
      <c r="M13" s="38" t="s">
        <v>1039</v>
      </c>
      <c r="N13" s="36" t="s">
        <v>1040</v>
      </c>
      <c r="O13" s="36" t="s">
        <v>1041</v>
      </c>
      <c r="P13" s="36" t="s">
        <v>1042</v>
      </c>
      <c r="Q13" s="38" t="s">
        <v>1039</v>
      </c>
      <c r="R13" s="17" t="s">
        <v>50</v>
      </c>
      <c r="S13" s="2" t="s">
        <v>51</v>
      </c>
      <c r="T13" s="21" t="s">
        <v>132</v>
      </c>
      <c r="U13" s="2" t="s">
        <v>53</v>
      </c>
      <c r="W13" s="19" t="s">
        <v>317</v>
      </c>
      <c r="X13" s="3" t="s">
        <v>1043</v>
      </c>
      <c r="Y13" s="25">
        <v>46113</v>
      </c>
      <c r="Z13" s="25">
        <v>66111</v>
      </c>
      <c r="AA13" s="2" t="s">
        <v>54</v>
      </c>
      <c r="AB13" s="2" t="s">
        <v>54</v>
      </c>
      <c r="AC13" s="2" t="s">
        <v>55</v>
      </c>
      <c r="AD13" s="2" t="s">
        <v>1044</v>
      </c>
      <c r="AE13" s="2" t="s">
        <v>1045</v>
      </c>
      <c r="AI13" s="2" t="s">
        <v>1046</v>
      </c>
      <c r="AJ13" s="2" t="s">
        <v>59</v>
      </c>
      <c r="AK13" s="33" t="s">
        <v>136</v>
      </c>
      <c r="AL13" s="6" t="s">
        <v>244</v>
      </c>
    </row>
    <row r="14" customHeight="1" spans="1:38">
      <c r="A14" s="17"/>
      <c r="B14" s="18" t="s">
        <v>89</v>
      </c>
      <c r="C14" s="17" t="s">
        <v>39</v>
      </c>
      <c r="D14" s="19" t="s">
        <v>40</v>
      </c>
      <c r="E14" s="17" t="s">
        <v>41</v>
      </c>
      <c r="F14" s="17" t="s">
        <v>1047</v>
      </c>
      <c r="G14" s="36" t="s">
        <v>1048</v>
      </c>
      <c r="H14" s="36" t="s">
        <v>1048</v>
      </c>
      <c r="I14" s="21"/>
      <c r="J14" s="37" t="s">
        <v>1049</v>
      </c>
      <c r="K14" s="23">
        <v>44256</v>
      </c>
      <c r="L14" s="21" t="s">
        <v>93</v>
      </c>
      <c r="M14" s="38" t="s">
        <v>1050</v>
      </c>
      <c r="N14" s="36" t="s">
        <v>1051</v>
      </c>
      <c r="O14" s="36" t="s">
        <v>1052</v>
      </c>
      <c r="P14" s="36" t="s">
        <v>1053</v>
      </c>
      <c r="Q14" s="38" t="s">
        <v>1050</v>
      </c>
      <c r="R14" s="17" t="s">
        <v>50</v>
      </c>
      <c r="S14" s="2" t="s">
        <v>51</v>
      </c>
      <c r="T14" s="21" t="s">
        <v>132</v>
      </c>
      <c r="U14" s="2" t="s">
        <v>53</v>
      </c>
      <c r="W14" s="19" t="s">
        <v>317</v>
      </c>
      <c r="X14" s="3" t="s">
        <v>1054</v>
      </c>
      <c r="Y14" s="25">
        <v>46113</v>
      </c>
      <c r="Z14" s="25">
        <v>66111</v>
      </c>
      <c r="AA14" s="2" t="s">
        <v>54</v>
      </c>
      <c r="AB14" s="2" t="s">
        <v>54</v>
      </c>
      <c r="AC14" s="2" t="s">
        <v>55</v>
      </c>
      <c r="AD14" s="2" t="s">
        <v>1055</v>
      </c>
      <c r="AE14" s="2" t="s">
        <v>1056</v>
      </c>
      <c r="AI14" s="2" t="s">
        <v>1046</v>
      </c>
      <c r="AJ14" s="2" t="s">
        <v>59</v>
      </c>
      <c r="AK14" s="33" t="s">
        <v>136</v>
      </c>
      <c r="AL14" s="6" t="s">
        <v>244</v>
      </c>
    </row>
    <row r="15" customHeight="1" spans="1:38">
      <c r="A15" s="17"/>
      <c r="B15" s="18" t="s">
        <v>89</v>
      </c>
      <c r="C15" s="17" t="s">
        <v>39</v>
      </c>
      <c r="D15" s="19" t="s">
        <v>40</v>
      </c>
      <c r="E15" s="17" t="s">
        <v>41</v>
      </c>
      <c r="F15" s="17" t="s">
        <v>1057</v>
      </c>
      <c r="G15" s="36" t="s">
        <v>1058</v>
      </c>
      <c r="H15" s="36" t="s">
        <v>1058</v>
      </c>
      <c r="I15" s="21"/>
      <c r="J15" s="37" t="s">
        <v>1059</v>
      </c>
      <c r="K15" s="23">
        <v>46021</v>
      </c>
      <c r="L15" s="21" t="s">
        <v>65</v>
      </c>
      <c r="M15" s="38" t="s">
        <v>1060</v>
      </c>
      <c r="N15" s="36" t="s">
        <v>1061</v>
      </c>
      <c r="O15" s="36" t="s">
        <v>1062</v>
      </c>
      <c r="P15" s="36" t="s">
        <v>1062</v>
      </c>
      <c r="Q15" s="38" t="s">
        <v>1060</v>
      </c>
      <c r="R15" s="17" t="s">
        <v>50</v>
      </c>
      <c r="S15" s="2" t="s">
        <v>51</v>
      </c>
      <c r="T15" s="21" t="s">
        <v>119</v>
      </c>
      <c r="U15" s="2" t="s">
        <v>53</v>
      </c>
      <c r="W15" s="19" t="s">
        <v>317</v>
      </c>
      <c r="X15" s="3" t="s">
        <v>1063</v>
      </c>
      <c r="Y15" s="25">
        <v>46113</v>
      </c>
      <c r="Z15" s="25">
        <v>66111</v>
      </c>
      <c r="AA15" s="2" t="s">
        <v>54</v>
      </c>
      <c r="AB15" s="2" t="s">
        <v>54</v>
      </c>
      <c r="AC15" s="2" t="s">
        <v>55</v>
      </c>
      <c r="AD15" s="2" t="s">
        <v>1064</v>
      </c>
      <c r="AE15" s="2" t="s">
        <v>1065</v>
      </c>
      <c r="AI15" s="2" t="s">
        <v>1066</v>
      </c>
      <c r="AJ15" s="2" t="s">
        <v>59</v>
      </c>
      <c r="AK15" s="33" t="s">
        <v>60</v>
      </c>
      <c r="AL15" s="6" t="s">
        <v>1067</v>
      </c>
    </row>
    <row r="16" customHeight="1" spans="1:38">
      <c r="A16" s="17"/>
      <c r="B16" s="18" t="s">
        <v>89</v>
      </c>
      <c r="C16" s="17" t="s">
        <v>39</v>
      </c>
      <c r="D16" s="19" t="s">
        <v>40</v>
      </c>
      <c r="E16" s="17" t="s">
        <v>41</v>
      </c>
      <c r="F16" s="17" t="s">
        <v>1068</v>
      </c>
      <c r="G16" s="36" t="s">
        <v>1069</v>
      </c>
      <c r="H16" s="36" t="s">
        <v>1069</v>
      </c>
      <c r="I16" s="21"/>
      <c r="J16" s="37" t="s">
        <v>1070</v>
      </c>
      <c r="K16" s="23">
        <v>43819</v>
      </c>
      <c r="L16" s="21" t="s">
        <v>65</v>
      </c>
      <c r="M16" s="38" t="s">
        <v>1071</v>
      </c>
      <c r="N16" s="36" t="s">
        <v>1072</v>
      </c>
      <c r="O16" s="36" t="s">
        <v>1073</v>
      </c>
      <c r="P16" s="36" t="s">
        <v>1073</v>
      </c>
      <c r="Q16" s="38" t="s">
        <v>1071</v>
      </c>
      <c r="R16" s="17" t="s">
        <v>50</v>
      </c>
      <c r="S16" s="2" t="s">
        <v>51</v>
      </c>
      <c r="T16" s="21" t="s">
        <v>97</v>
      </c>
      <c r="U16" s="2" t="s">
        <v>53</v>
      </c>
      <c r="W16" s="19" t="s">
        <v>317</v>
      </c>
      <c r="X16" s="3" t="s">
        <v>1074</v>
      </c>
      <c r="Y16" s="25">
        <v>46113</v>
      </c>
      <c r="Z16" s="25">
        <v>66111</v>
      </c>
      <c r="AA16" s="2" t="s">
        <v>54</v>
      </c>
      <c r="AB16" s="2" t="s">
        <v>54</v>
      </c>
      <c r="AC16" s="2" t="s">
        <v>55</v>
      </c>
      <c r="AD16" s="2" t="s">
        <v>1075</v>
      </c>
      <c r="AE16" s="2" t="s">
        <v>1076</v>
      </c>
      <c r="AI16" s="2" t="s">
        <v>321</v>
      </c>
      <c r="AJ16" s="2" t="s">
        <v>59</v>
      </c>
      <c r="AK16" s="33" t="s">
        <v>60</v>
      </c>
      <c r="AL16" s="6" t="s">
        <v>467</v>
      </c>
    </row>
    <row r="17" customHeight="1" spans="1:38">
      <c r="A17" s="17"/>
      <c r="B17" s="18" t="s">
        <v>89</v>
      </c>
      <c r="C17" s="17" t="s">
        <v>39</v>
      </c>
      <c r="D17" s="19" t="s">
        <v>40</v>
      </c>
      <c r="E17" s="17" t="s">
        <v>41</v>
      </c>
      <c r="F17" s="17" t="s">
        <v>1077</v>
      </c>
      <c r="G17" s="36" t="s">
        <v>1078</v>
      </c>
      <c r="H17" s="36" t="s">
        <v>1079</v>
      </c>
      <c r="I17" s="21"/>
      <c r="J17" s="69" t="s">
        <v>1080</v>
      </c>
      <c r="K17" s="23">
        <v>45663</v>
      </c>
      <c r="L17" s="21" t="s">
        <v>460</v>
      </c>
      <c r="M17" s="38" t="s">
        <v>1081</v>
      </c>
      <c r="N17" s="36" t="s">
        <v>1082</v>
      </c>
      <c r="O17" s="36" t="s">
        <v>1083</v>
      </c>
      <c r="P17" s="36" t="s">
        <v>1083</v>
      </c>
      <c r="Q17" s="38" t="s">
        <v>1081</v>
      </c>
      <c r="R17" s="17" t="s">
        <v>50</v>
      </c>
      <c r="S17" s="2" t="s">
        <v>51</v>
      </c>
      <c r="T17" s="21" t="s">
        <v>740</v>
      </c>
      <c r="U17" s="2" t="s">
        <v>53</v>
      </c>
      <c r="W17" s="19" t="s">
        <v>317</v>
      </c>
      <c r="X17" s="3" t="s">
        <v>1084</v>
      </c>
      <c r="Y17" s="25">
        <v>46113</v>
      </c>
      <c r="Z17" s="25">
        <v>66111</v>
      </c>
      <c r="AA17" s="2" t="s">
        <v>54</v>
      </c>
      <c r="AB17" s="2" t="s">
        <v>54</v>
      </c>
      <c r="AC17" s="2" t="s">
        <v>55</v>
      </c>
      <c r="AD17" s="2" t="s">
        <v>1085</v>
      </c>
      <c r="AE17" s="2" t="s">
        <v>1086</v>
      </c>
      <c r="AI17" s="2" t="s">
        <v>287</v>
      </c>
      <c r="AJ17" s="2" t="s">
        <v>59</v>
      </c>
      <c r="AK17" s="33" t="s">
        <v>233</v>
      </c>
      <c r="AL17" s="6" t="s">
        <v>1087</v>
      </c>
    </row>
  </sheetData>
  <autoFilter xmlns:etc="http://www.wps.cn/officeDocument/2017/etCustomData" ref="A1:AL17" etc:filterBottomFollowUsedRange="0">
    <extLst/>
  </autoFilter>
  <dataValidations count="9">
    <dataValidation type="list" allowBlank="1" showInputMessage="1" showErrorMessage="1" sqref="T1">
      <formula1>_references!$O$63:$O$99</formula1>
    </dataValidation>
    <dataValidation type="list" allowBlank="1" showInputMessage="1" showErrorMessage="1" sqref="W1">
      <formula1>_references!$X$4</formula1>
    </dataValidation>
    <dataValidation type="list" allowBlank="1" showInputMessage="1" showErrorMessage="1" sqref="B1:B17">
      <formula1>_references!$C$4:$C$5</formula1>
    </dataValidation>
    <dataValidation type="list" allowBlank="1" showInputMessage="1" showErrorMessage="1" sqref="D1:D17">
      <formula1>_references!$C$19:$C$24</formula1>
    </dataValidation>
    <dataValidation type="list" allowBlank="1" showInputMessage="1" showErrorMessage="1" sqref="I1:I17">
      <formula1>_references!$F$12:$F$19</formula1>
    </dataValidation>
    <dataValidation type="list" allowBlank="1" showInputMessage="1" showErrorMessage="1" sqref="L1:L17">
      <formula1>_references!$I$4:$I$63</formula1>
    </dataValidation>
    <dataValidation type="list" allowBlank="1" showInputMessage="1" showErrorMessage="1" sqref="T2:T17">
      <formula1>_references!$O$4:$O$111</formula1>
    </dataValidation>
    <dataValidation type="list" allowBlank="1" showInputMessage="1" showErrorMessage="1" sqref="W2:W17">
      <formula1>_references!$X$4:$X$5</formula1>
    </dataValidation>
    <dataValidation type="list" allowBlank="1" showInputMessage="1" showErrorMessage="1" sqref="AK1:AK17">
      <formula1>_references!$U$4:$U$19</formula1>
    </dataValidation>
  </dataValidations>
  <pageMargins left="0.7875" right="0.7875" top="1.05277777777778" bottom="1.05277777777778" header="0.7875" footer="0.7875"/>
  <pageSetup paperSize="9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79"/>
  <sheetViews>
    <sheetView zoomScale="90" zoomScaleNormal="90" workbookViewId="0">
      <pane ySplit="1" topLeftCell="A12" activePane="bottomLeft" state="frozen"/>
      <selection/>
      <selection pane="bottomLeft" activeCell="B39" sqref="B39:B76"/>
    </sheetView>
  </sheetViews>
  <sheetFormatPr defaultColWidth="11.552380952381" defaultRowHeight="15" customHeight="1"/>
  <cols>
    <col min="1" max="1" width="4.28571428571429" style="2" customWidth="1"/>
    <col min="2" max="2" width="30.7142857142857" style="2" customWidth="1"/>
    <col min="3" max="3" width="9.71428571428571" style="2" customWidth="1"/>
    <col min="4" max="4" width="10.2857142857143" style="2" customWidth="1"/>
    <col min="5" max="5" width="20.2857142857143" style="2" customWidth="1"/>
    <col min="6" max="6" width="16.6666666666667" style="2" customWidth="1"/>
    <col min="7" max="7" width="45.1428571428571" style="3" customWidth="1"/>
    <col min="8" max="8" width="35.2857142857143" style="3" customWidth="1"/>
    <col min="9" max="9" width="16.1904761904762" style="4" customWidth="1"/>
    <col min="10" max="10" width="13.4285714285714" style="3" customWidth="1"/>
    <col min="11" max="11" width="12.1428571428571" style="5" customWidth="1"/>
    <col min="12" max="12" width="22.5714285714286" style="3" customWidth="1"/>
    <col min="13" max="13" width="32" style="3" customWidth="1"/>
    <col min="14" max="14" width="28.2857142857143" style="3" customWidth="1"/>
    <col min="15" max="15" width="14" style="3" customWidth="1"/>
    <col min="16" max="16" width="12.8571428571429" style="3" customWidth="1"/>
    <col min="17" max="17" width="32" style="3" customWidth="1"/>
    <col min="18" max="18" width="11.2666666666667" style="2" customWidth="1"/>
    <col min="19" max="19" width="11.4285714285714" style="2" customWidth="1"/>
    <col min="20" max="20" width="25" style="3" customWidth="1"/>
    <col min="21" max="21" width="25.5714285714286" style="2" customWidth="1"/>
    <col min="22" max="22" width="7.14285714285714" style="2" customWidth="1"/>
    <col min="23" max="23" width="32.2857142857143" style="2" customWidth="1"/>
    <col min="24" max="24" width="15.2857142857143" style="3" customWidth="1"/>
    <col min="25" max="25" width="16.2857142857143" style="6" customWidth="1"/>
    <col min="26" max="26" width="15.5714285714286" style="6" customWidth="1"/>
    <col min="27" max="27" width="13.1428571428571" style="2" customWidth="1"/>
    <col min="28" max="28" width="14.4285714285714" style="2" customWidth="1"/>
    <col min="29" max="29" width="14.2857142857143" style="2" customWidth="1"/>
    <col min="30" max="30" width="66.7142857142857" style="2" customWidth="1"/>
    <col min="31" max="31" width="41" style="2" customWidth="1"/>
    <col min="32" max="32" width="49.5714285714286" style="2" customWidth="1"/>
    <col min="33" max="33" width="32.7142857142857" style="2" customWidth="1"/>
    <col min="34" max="34" width="9.28571428571429" style="2" customWidth="1"/>
    <col min="35" max="35" width="14.7142857142857" style="2" customWidth="1"/>
    <col min="36" max="36" width="13.1428571428571" style="2" customWidth="1"/>
    <col min="37" max="37" width="22.5714285714286" style="2" customWidth="1"/>
    <col min="38" max="38" width="10" style="6" customWidth="1"/>
    <col min="39" max="16384" width="11.552380952381" style="2"/>
  </cols>
  <sheetData>
    <row r="1" s="1" customFormat="1" customHeight="1" spans="1:38">
      <c r="A1" s="7" t="s">
        <v>0</v>
      </c>
      <c r="B1" s="8" t="s">
        <v>1</v>
      </c>
      <c r="C1" s="9" t="s">
        <v>2</v>
      </c>
      <c r="D1" s="9" t="s">
        <v>3</v>
      </c>
      <c r="E1" s="9" t="s">
        <v>4</v>
      </c>
      <c r="F1" s="10" t="s">
        <v>5</v>
      </c>
      <c r="G1" s="11" t="s">
        <v>6</v>
      </c>
      <c r="H1" s="11" t="s">
        <v>7</v>
      </c>
      <c r="I1" s="10" t="s">
        <v>8</v>
      </c>
      <c r="J1" s="10" t="s">
        <v>9</v>
      </c>
      <c r="K1" s="12" t="s">
        <v>10</v>
      </c>
      <c r="L1" s="11" t="s">
        <v>11</v>
      </c>
      <c r="M1" s="10" t="s">
        <v>12</v>
      </c>
      <c r="N1" s="10" t="s">
        <v>13</v>
      </c>
      <c r="O1" s="11" t="s">
        <v>14</v>
      </c>
      <c r="P1" s="11" t="s">
        <v>15</v>
      </c>
      <c r="Q1" s="10" t="s">
        <v>16</v>
      </c>
      <c r="R1" s="9" t="s">
        <v>17</v>
      </c>
      <c r="S1" s="13" t="s">
        <v>18</v>
      </c>
      <c r="T1" s="14" t="s">
        <v>19</v>
      </c>
      <c r="U1" s="13" t="s">
        <v>20</v>
      </c>
      <c r="V1" s="15" t="s">
        <v>21</v>
      </c>
      <c r="W1" s="15" t="s">
        <v>22</v>
      </c>
      <c r="X1" s="16" t="s">
        <v>23</v>
      </c>
      <c r="Y1" s="16" t="s">
        <v>24</v>
      </c>
      <c r="Z1" s="16" t="s">
        <v>25</v>
      </c>
      <c r="AA1" s="9" t="s">
        <v>26</v>
      </c>
      <c r="AB1" s="9" t="s">
        <v>27</v>
      </c>
      <c r="AC1" s="9" t="s">
        <v>28</v>
      </c>
      <c r="AD1" s="11" t="s">
        <v>29</v>
      </c>
      <c r="AE1" s="10" t="s">
        <v>30</v>
      </c>
      <c r="AF1" s="10" t="s">
        <v>31</v>
      </c>
      <c r="AG1" s="10" t="s">
        <v>32</v>
      </c>
      <c r="AH1" s="10" t="s">
        <v>33</v>
      </c>
      <c r="AI1" s="10" t="s">
        <v>34</v>
      </c>
      <c r="AJ1" s="9" t="s">
        <v>35</v>
      </c>
      <c r="AK1" s="11" t="s">
        <v>36</v>
      </c>
      <c r="AL1" s="10" t="s">
        <v>37</v>
      </c>
    </row>
    <row r="2" s="2" customFormat="1" customHeight="1" spans="1:38">
      <c r="A2" s="17"/>
      <c r="B2" s="18" t="s">
        <v>89</v>
      </c>
      <c r="C2" s="17" t="s">
        <v>39</v>
      </c>
      <c r="D2" s="19" t="s">
        <v>40</v>
      </c>
      <c r="E2" s="17" t="s">
        <v>41</v>
      </c>
      <c r="F2" s="29" t="s">
        <v>1088</v>
      </c>
      <c r="G2" s="29" t="s">
        <v>1089</v>
      </c>
      <c r="H2" s="29" t="s">
        <v>1089</v>
      </c>
      <c r="I2" s="21"/>
      <c r="J2" s="30" t="s">
        <v>1090</v>
      </c>
      <c r="K2" s="23">
        <v>45800</v>
      </c>
      <c r="L2" s="21" t="s">
        <v>65</v>
      </c>
      <c r="M2" s="29" t="s">
        <v>1091</v>
      </c>
      <c r="N2" s="29" t="s">
        <v>1092</v>
      </c>
      <c r="O2" s="29" t="s">
        <v>1093</v>
      </c>
      <c r="P2" s="29" t="s">
        <v>1093</v>
      </c>
      <c r="Q2" s="29" t="s">
        <v>1091</v>
      </c>
      <c r="R2" s="17" t="s">
        <v>50</v>
      </c>
      <c r="S2" s="2" t="s">
        <v>51</v>
      </c>
      <c r="T2" s="21" t="s">
        <v>52</v>
      </c>
      <c r="U2" s="2" t="s">
        <v>53</v>
      </c>
      <c r="W2" s="19"/>
      <c r="X2" s="3"/>
      <c r="Y2" s="25"/>
      <c r="Z2" s="25"/>
      <c r="AA2" s="2" t="s">
        <v>54</v>
      </c>
      <c r="AB2" s="2" t="s">
        <v>54</v>
      </c>
      <c r="AC2" s="2" t="s">
        <v>55</v>
      </c>
      <c r="AD2" s="30" t="s">
        <v>1094</v>
      </c>
      <c r="AE2" s="2" t="s">
        <v>1095</v>
      </c>
      <c r="AF2" s="2" t="s">
        <v>1096</v>
      </c>
      <c r="AI2" s="29" t="s">
        <v>1097</v>
      </c>
      <c r="AJ2" s="2" t="s">
        <v>59</v>
      </c>
      <c r="AK2" s="33" t="s">
        <v>60</v>
      </c>
      <c r="AL2" s="6" t="s">
        <v>1098</v>
      </c>
    </row>
    <row r="3" s="2" customFormat="1" customHeight="1" spans="1:38">
      <c r="A3" s="17"/>
      <c r="B3" s="18" t="s">
        <v>89</v>
      </c>
      <c r="C3" s="17" t="s">
        <v>39</v>
      </c>
      <c r="D3" s="19" t="s">
        <v>40</v>
      </c>
      <c r="E3" s="17" t="s">
        <v>41</v>
      </c>
      <c r="F3" s="29" t="s">
        <v>1099</v>
      </c>
      <c r="G3" s="29" t="s">
        <v>1100</v>
      </c>
      <c r="H3" s="29" t="s">
        <v>1100</v>
      </c>
      <c r="I3" s="21"/>
      <c r="J3" s="30"/>
      <c r="K3" s="23">
        <v>46091</v>
      </c>
      <c r="L3" s="21" t="s">
        <v>93</v>
      </c>
      <c r="M3" s="29" t="s">
        <v>1101</v>
      </c>
      <c r="N3" s="29" t="s">
        <v>1102</v>
      </c>
      <c r="O3" s="29" t="s">
        <v>1103</v>
      </c>
      <c r="P3" s="29" t="s">
        <v>1103</v>
      </c>
      <c r="Q3" s="29" t="s">
        <v>1101</v>
      </c>
      <c r="R3" s="17" t="s">
        <v>50</v>
      </c>
      <c r="S3" s="2" t="s">
        <v>51</v>
      </c>
      <c r="T3" s="21" t="s">
        <v>862</v>
      </c>
      <c r="U3" s="2" t="s">
        <v>53</v>
      </c>
      <c r="W3" s="19"/>
      <c r="X3" s="3"/>
      <c r="Y3" s="25"/>
      <c r="Z3" s="25"/>
      <c r="AA3" s="2" t="s">
        <v>54</v>
      </c>
      <c r="AB3" s="2" t="s">
        <v>54</v>
      </c>
      <c r="AC3" s="2" t="s">
        <v>55</v>
      </c>
      <c r="AD3" s="30" t="s">
        <v>1104</v>
      </c>
      <c r="AE3" s="2" t="s">
        <v>1105</v>
      </c>
      <c r="AI3" s="29" t="s">
        <v>1106</v>
      </c>
      <c r="AJ3" s="2" t="s">
        <v>59</v>
      </c>
      <c r="AK3" s="33" t="s">
        <v>666</v>
      </c>
      <c r="AL3" s="6" t="s">
        <v>1107</v>
      </c>
    </row>
    <row r="4" s="2" customFormat="1" customHeight="1" spans="1:38">
      <c r="A4" s="17"/>
      <c r="B4" s="18" t="s">
        <v>89</v>
      </c>
      <c r="C4" s="17" t="s">
        <v>39</v>
      </c>
      <c r="D4" s="19" t="s">
        <v>40</v>
      </c>
      <c r="E4" s="17" t="s">
        <v>41</v>
      </c>
      <c r="F4" s="29" t="s">
        <v>1108</v>
      </c>
      <c r="G4" s="29" t="s">
        <v>1109</v>
      </c>
      <c r="H4" s="29" t="s">
        <v>1110</v>
      </c>
      <c r="I4" s="21"/>
      <c r="J4" s="30" t="s">
        <v>1111</v>
      </c>
      <c r="K4" s="23">
        <v>43182</v>
      </c>
      <c r="L4" s="21" t="s">
        <v>93</v>
      </c>
      <c r="M4" s="29" t="s">
        <v>1112</v>
      </c>
      <c r="N4" s="29" t="s">
        <v>1113</v>
      </c>
      <c r="O4" s="29" t="s">
        <v>1114</v>
      </c>
      <c r="P4" s="29" t="s">
        <v>1114</v>
      </c>
      <c r="Q4" s="29" t="s">
        <v>1112</v>
      </c>
      <c r="R4" s="17" t="s">
        <v>50</v>
      </c>
      <c r="S4" s="2" t="s">
        <v>51</v>
      </c>
      <c r="T4" s="21" t="s">
        <v>132</v>
      </c>
      <c r="U4" s="2" t="s">
        <v>53</v>
      </c>
      <c r="W4" s="19"/>
      <c r="X4" s="3"/>
      <c r="Y4" s="25"/>
      <c r="Z4" s="25"/>
      <c r="AA4" s="2" t="s">
        <v>54</v>
      </c>
      <c r="AB4" s="2" t="s">
        <v>54</v>
      </c>
      <c r="AC4" s="2" t="s">
        <v>55</v>
      </c>
      <c r="AD4" s="30" t="s">
        <v>1115</v>
      </c>
      <c r="AE4" s="2" t="s">
        <v>1116</v>
      </c>
      <c r="AI4" s="29" t="s">
        <v>1117</v>
      </c>
      <c r="AJ4" s="2" t="s">
        <v>59</v>
      </c>
      <c r="AK4" s="33" t="s">
        <v>136</v>
      </c>
      <c r="AL4" s="6" t="s">
        <v>1118</v>
      </c>
    </row>
    <row r="5" s="2" customFormat="1" customHeight="1" spans="1:38">
      <c r="A5" s="17"/>
      <c r="B5" s="18" t="s">
        <v>89</v>
      </c>
      <c r="C5" s="17" t="s">
        <v>39</v>
      </c>
      <c r="D5" s="19" t="s">
        <v>40</v>
      </c>
      <c r="E5" s="17" t="s">
        <v>41</v>
      </c>
      <c r="F5" s="29" t="s">
        <v>1119</v>
      </c>
      <c r="G5" s="29" t="s">
        <v>1120</v>
      </c>
      <c r="H5" s="29" t="s">
        <v>1120</v>
      </c>
      <c r="I5" s="21" t="s">
        <v>44</v>
      </c>
      <c r="J5" s="30" t="s">
        <v>1121</v>
      </c>
      <c r="K5" s="23">
        <v>45356</v>
      </c>
      <c r="L5" s="21" t="s">
        <v>460</v>
      </c>
      <c r="M5" s="29" t="s">
        <v>1122</v>
      </c>
      <c r="N5" s="29" t="s">
        <v>1123</v>
      </c>
      <c r="O5" s="72" t="s">
        <v>1124</v>
      </c>
      <c r="P5" s="29" t="s">
        <v>1125</v>
      </c>
      <c r="Q5" s="29" t="s">
        <v>1122</v>
      </c>
      <c r="R5" s="17" t="s">
        <v>50</v>
      </c>
      <c r="S5" s="2" t="s">
        <v>51</v>
      </c>
      <c r="T5" s="21" t="s">
        <v>52</v>
      </c>
      <c r="U5" s="2" t="s">
        <v>53</v>
      </c>
      <c r="W5" s="19"/>
      <c r="X5" s="3"/>
      <c r="Y5" s="25"/>
      <c r="Z5" s="25"/>
      <c r="AA5" s="2" t="s">
        <v>54</v>
      </c>
      <c r="AB5" s="2" t="s">
        <v>54</v>
      </c>
      <c r="AC5" s="2" t="s">
        <v>55</v>
      </c>
      <c r="AD5" s="30" t="s">
        <v>1126</v>
      </c>
      <c r="AE5" s="2" t="s">
        <v>1127</v>
      </c>
      <c r="AI5" s="29" t="s">
        <v>58</v>
      </c>
      <c r="AJ5" s="2" t="s">
        <v>59</v>
      </c>
      <c r="AK5" s="33" t="s">
        <v>60</v>
      </c>
      <c r="AL5" s="6" t="s">
        <v>61</v>
      </c>
    </row>
    <row r="6" s="2" customFormat="1" customHeight="1" spans="1:38">
      <c r="A6" s="17"/>
      <c r="B6" s="18" t="s">
        <v>89</v>
      </c>
      <c r="C6" s="17" t="s">
        <v>39</v>
      </c>
      <c r="D6" s="19" t="s">
        <v>40</v>
      </c>
      <c r="E6" s="17" t="s">
        <v>41</v>
      </c>
      <c r="F6" s="29" t="s">
        <v>1128</v>
      </c>
      <c r="G6" s="29" t="s">
        <v>1129</v>
      </c>
      <c r="H6" s="29" t="s">
        <v>1129</v>
      </c>
      <c r="I6" s="21"/>
      <c r="J6" s="30" t="s">
        <v>1130</v>
      </c>
      <c r="K6" s="23">
        <v>43614</v>
      </c>
      <c r="L6" s="21" t="s">
        <v>93</v>
      </c>
      <c r="M6" s="29" t="s">
        <v>1131</v>
      </c>
      <c r="N6" s="29" t="s">
        <v>1132</v>
      </c>
      <c r="O6" s="29"/>
      <c r="P6" s="29" t="s">
        <v>1133</v>
      </c>
      <c r="Q6" s="29" t="s">
        <v>1131</v>
      </c>
      <c r="R6" s="17" t="s">
        <v>50</v>
      </c>
      <c r="S6" s="2" t="s">
        <v>51</v>
      </c>
      <c r="T6" s="21" t="s">
        <v>740</v>
      </c>
      <c r="U6" s="2" t="s">
        <v>53</v>
      </c>
      <c r="W6" s="19"/>
      <c r="X6" s="3"/>
      <c r="Y6" s="25"/>
      <c r="Z6" s="25"/>
      <c r="AA6" s="2" t="s">
        <v>54</v>
      </c>
      <c r="AB6" s="2" t="s">
        <v>54</v>
      </c>
      <c r="AC6" s="2" t="s">
        <v>55</v>
      </c>
      <c r="AD6" s="30" t="s">
        <v>1134</v>
      </c>
      <c r="AI6" s="29" t="s">
        <v>533</v>
      </c>
      <c r="AJ6" s="2" t="s">
        <v>59</v>
      </c>
      <c r="AK6" s="33" t="s">
        <v>534</v>
      </c>
      <c r="AL6" s="6" t="s">
        <v>1135</v>
      </c>
    </row>
    <row r="7" customHeight="1" spans="1:38">
      <c r="A7" s="17"/>
      <c r="B7" s="18" t="s">
        <v>89</v>
      </c>
      <c r="C7" s="17" t="s">
        <v>39</v>
      </c>
      <c r="D7" s="19" t="s">
        <v>40</v>
      </c>
      <c r="E7" s="17" t="s">
        <v>41</v>
      </c>
      <c r="F7" s="29" t="s">
        <v>1136</v>
      </c>
      <c r="G7" s="29" t="s">
        <v>1137</v>
      </c>
      <c r="H7" s="29" t="s">
        <v>1138</v>
      </c>
      <c r="I7" s="21" t="s">
        <v>44</v>
      </c>
      <c r="J7" s="30" t="s">
        <v>1139</v>
      </c>
      <c r="K7" s="23">
        <v>45637</v>
      </c>
      <c r="L7" s="21" t="s">
        <v>93</v>
      </c>
      <c r="M7" s="29" t="s">
        <v>1140</v>
      </c>
      <c r="N7" s="29" t="s">
        <v>1141</v>
      </c>
      <c r="O7" s="29" t="s">
        <v>1142</v>
      </c>
      <c r="P7" s="29" t="s">
        <v>1143</v>
      </c>
      <c r="Q7" s="29" t="s">
        <v>1140</v>
      </c>
      <c r="R7" s="17" t="s">
        <v>50</v>
      </c>
      <c r="S7" s="2" t="s">
        <v>51</v>
      </c>
      <c r="T7" s="21" t="s">
        <v>119</v>
      </c>
      <c r="U7" s="2" t="s">
        <v>53</v>
      </c>
      <c r="W7" s="19"/>
      <c r="Y7" s="25"/>
      <c r="Z7" s="25"/>
      <c r="AA7" s="2" t="s">
        <v>54</v>
      </c>
      <c r="AB7" s="2" t="s">
        <v>54</v>
      </c>
      <c r="AC7" s="2" t="s">
        <v>55</v>
      </c>
      <c r="AD7" s="30" t="s">
        <v>1144</v>
      </c>
      <c r="AE7" s="2" t="s">
        <v>1145</v>
      </c>
      <c r="AI7" s="29" t="s">
        <v>1146</v>
      </c>
      <c r="AJ7" s="2" t="s">
        <v>59</v>
      </c>
      <c r="AK7" s="33" t="s">
        <v>367</v>
      </c>
      <c r="AL7" s="6" t="s">
        <v>1147</v>
      </c>
    </row>
    <row r="8" customHeight="1" spans="1:38">
      <c r="A8" s="17"/>
      <c r="B8" s="18" t="s">
        <v>89</v>
      </c>
      <c r="C8" s="17" t="s">
        <v>39</v>
      </c>
      <c r="D8" s="19" t="s">
        <v>40</v>
      </c>
      <c r="E8" s="17" t="s">
        <v>41</v>
      </c>
      <c r="F8" s="29" t="s">
        <v>1148</v>
      </c>
      <c r="G8" s="29" t="s">
        <v>1149</v>
      </c>
      <c r="H8" s="29" t="s">
        <v>1150</v>
      </c>
      <c r="I8" s="21" t="s">
        <v>44</v>
      </c>
      <c r="J8" s="30" t="s">
        <v>1151</v>
      </c>
      <c r="K8" s="23">
        <v>41939</v>
      </c>
      <c r="L8" s="21" t="s">
        <v>141</v>
      </c>
      <c r="M8" s="29" t="s">
        <v>1152</v>
      </c>
      <c r="N8" s="29" t="s">
        <v>1153</v>
      </c>
      <c r="O8" s="29" t="s">
        <v>1154</v>
      </c>
      <c r="P8" s="29" t="s">
        <v>1154</v>
      </c>
      <c r="Q8" s="29" t="s">
        <v>1152</v>
      </c>
      <c r="R8" s="17" t="s">
        <v>50</v>
      </c>
      <c r="S8" s="2" t="s">
        <v>51</v>
      </c>
      <c r="T8" s="21" t="s">
        <v>97</v>
      </c>
      <c r="U8" s="2" t="s">
        <v>53</v>
      </c>
      <c r="W8" s="19"/>
      <c r="Y8" s="25"/>
      <c r="Z8" s="25"/>
      <c r="AA8" s="2" t="s">
        <v>54</v>
      </c>
      <c r="AB8" s="2" t="s">
        <v>54</v>
      </c>
      <c r="AC8" s="2" t="s">
        <v>55</v>
      </c>
      <c r="AD8" s="30" t="s">
        <v>1155</v>
      </c>
      <c r="AE8" s="2" t="s">
        <v>1156</v>
      </c>
      <c r="AF8" s="2" t="s">
        <v>1157</v>
      </c>
      <c r="AI8" s="29" t="s">
        <v>321</v>
      </c>
      <c r="AJ8" s="2" t="s">
        <v>59</v>
      </c>
      <c r="AK8" s="33" t="s">
        <v>60</v>
      </c>
      <c r="AL8" s="6" t="s">
        <v>1158</v>
      </c>
    </row>
    <row r="9" customHeight="1" spans="1:38">
      <c r="A9" s="17"/>
      <c r="B9" s="18" t="s">
        <v>89</v>
      </c>
      <c r="C9" s="17" t="s">
        <v>39</v>
      </c>
      <c r="D9" s="19" t="s">
        <v>40</v>
      </c>
      <c r="E9" s="17" t="s">
        <v>41</v>
      </c>
      <c r="F9" s="29" t="s">
        <v>1159</v>
      </c>
      <c r="G9" s="29" t="s">
        <v>1160</v>
      </c>
      <c r="H9" s="29" t="s">
        <v>1160</v>
      </c>
      <c r="I9" s="21"/>
      <c r="J9" s="30" t="s">
        <v>1161</v>
      </c>
      <c r="K9" s="23">
        <v>46108</v>
      </c>
      <c r="L9" s="21" t="s">
        <v>46</v>
      </c>
      <c r="M9" s="29" t="s">
        <v>1162</v>
      </c>
      <c r="N9" s="29" t="s">
        <v>1163</v>
      </c>
      <c r="O9" s="29" t="s">
        <v>1164</v>
      </c>
      <c r="P9" s="29" t="s">
        <v>1164</v>
      </c>
      <c r="Q9" s="29" t="s">
        <v>1162</v>
      </c>
      <c r="R9" s="17" t="s">
        <v>50</v>
      </c>
      <c r="S9" s="2" t="s">
        <v>51</v>
      </c>
      <c r="T9" s="21" t="s">
        <v>486</v>
      </c>
      <c r="U9" s="2" t="s">
        <v>53</v>
      </c>
      <c r="W9" s="19"/>
      <c r="Y9" s="25"/>
      <c r="Z9" s="25"/>
      <c r="AA9" s="2" t="s">
        <v>54</v>
      </c>
      <c r="AB9" s="2" t="s">
        <v>54</v>
      </c>
      <c r="AC9" s="2" t="s">
        <v>55</v>
      </c>
      <c r="AD9" s="30" t="s">
        <v>1165</v>
      </c>
      <c r="AE9" s="2" t="s">
        <v>1166</v>
      </c>
      <c r="AI9" s="29" t="s">
        <v>1167</v>
      </c>
      <c r="AJ9" s="2" t="s">
        <v>59</v>
      </c>
      <c r="AK9" s="33" t="s">
        <v>559</v>
      </c>
      <c r="AL9" s="6" t="s">
        <v>1168</v>
      </c>
    </row>
    <row r="10" customHeight="1" spans="1:38">
      <c r="A10" s="17"/>
      <c r="B10" s="18" t="s">
        <v>89</v>
      </c>
      <c r="C10" s="17" t="s">
        <v>39</v>
      </c>
      <c r="D10" s="19" t="s">
        <v>40</v>
      </c>
      <c r="E10" s="17" t="s">
        <v>41</v>
      </c>
      <c r="F10" s="29" t="s">
        <v>1169</v>
      </c>
      <c r="G10" s="29" t="s">
        <v>1170</v>
      </c>
      <c r="H10" s="29" t="s">
        <v>1170</v>
      </c>
      <c r="I10" s="21"/>
      <c r="J10" s="30" t="s">
        <v>1171</v>
      </c>
      <c r="K10" s="23">
        <v>44300</v>
      </c>
      <c r="L10" s="21" t="s">
        <v>93</v>
      </c>
      <c r="M10" s="29" t="s">
        <v>1172</v>
      </c>
      <c r="N10" s="29" t="s">
        <v>1173</v>
      </c>
      <c r="O10" s="29" t="s">
        <v>1174</v>
      </c>
      <c r="P10" s="72" t="s">
        <v>1175</v>
      </c>
      <c r="Q10" s="29" t="s">
        <v>1172</v>
      </c>
      <c r="R10" s="17" t="s">
        <v>50</v>
      </c>
      <c r="S10" s="2" t="s">
        <v>51</v>
      </c>
      <c r="T10" s="21" t="s">
        <v>97</v>
      </c>
      <c r="U10" s="2" t="s">
        <v>53</v>
      </c>
      <c r="W10" s="19"/>
      <c r="Y10" s="25"/>
      <c r="Z10" s="25"/>
      <c r="AA10" s="2" t="s">
        <v>54</v>
      </c>
      <c r="AB10" s="2" t="s">
        <v>54</v>
      </c>
      <c r="AC10" s="2" t="s">
        <v>55</v>
      </c>
      <c r="AD10" s="30" t="s">
        <v>1176</v>
      </c>
      <c r="AE10" s="2" t="s">
        <v>1177</v>
      </c>
      <c r="AI10" s="29" t="s">
        <v>1178</v>
      </c>
      <c r="AJ10" s="2" t="s">
        <v>59</v>
      </c>
      <c r="AK10" s="33" t="s">
        <v>367</v>
      </c>
      <c r="AL10" s="6" t="s">
        <v>1179</v>
      </c>
    </row>
    <row r="11" customHeight="1" spans="1:38">
      <c r="A11" s="17"/>
      <c r="B11" s="18" t="s">
        <v>89</v>
      </c>
      <c r="C11" s="17" t="s">
        <v>39</v>
      </c>
      <c r="D11" s="19" t="s">
        <v>40</v>
      </c>
      <c r="E11" s="17" t="s">
        <v>41</v>
      </c>
      <c r="F11" s="29" t="s">
        <v>1180</v>
      </c>
      <c r="G11" s="29" t="s">
        <v>1181</v>
      </c>
      <c r="H11" s="29" t="s">
        <v>1181</v>
      </c>
      <c r="I11" s="21"/>
      <c r="J11" s="73" t="s">
        <v>1182</v>
      </c>
      <c r="K11" s="23">
        <v>42795</v>
      </c>
      <c r="L11" s="21" t="s">
        <v>141</v>
      </c>
      <c r="M11" s="29" t="s">
        <v>1183</v>
      </c>
      <c r="N11" s="29" t="s">
        <v>1184</v>
      </c>
      <c r="O11" s="72" t="s">
        <v>1185</v>
      </c>
      <c r="P11" s="72" t="s">
        <v>1185</v>
      </c>
      <c r="Q11" s="29" t="s">
        <v>1183</v>
      </c>
      <c r="R11" s="17" t="s">
        <v>50</v>
      </c>
      <c r="S11" s="2" t="s">
        <v>51</v>
      </c>
      <c r="T11" s="21" t="s">
        <v>862</v>
      </c>
      <c r="U11" s="2" t="s">
        <v>53</v>
      </c>
      <c r="W11" s="19"/>
      <c r="Y11" s="25"/>
      <c r="Z11" s="25"/>
      <c r="AA11" s="2" t="s">
        <v>54</v>
      </c>
      <c r="AB11" s="2" t="s">
        <v>54</v>
      </c>
      <c r="AC11" s="2" t="s">
        <v>55</v>
      </c>
      <c r="AD11" s="30" t="s">
        <v>1186</v>
      </c>
      <c r="AE11" s="2" t="s">
        <v>1187</v>
      </c>
      <c r="AI11" s="29" t="s">
        <v>1188</v>
      </c>
      <c r="AJ11" s="2" t="s">
        <v>59</v>
      </c>
      <c r="AK11" s="33" t="s">
        <v>666</v>
      </c>
      <c r="AL11" s="6" t="s">
        <v>1189</v>
      </c>
    </row>
    <row r="12" customHeight="1" spans="1:38">
      <c r="A12" s="17"/>
      <c r="B12" s="18" t="s">
        <v>89</v>
      </c>
      <c r="C12" s="17" t="s">
        <v>39</v>
      </c>
      <c r="D12" s="19" t="s">
        <v>40</v>
      </c>
      <c r="E12" s="17" t="s">
        <v>41</v>
      </c>
      <c r="F12" s="29" t="s">
        <v>1190</v>
      </c>
      <c r="G12" s="29" t="s">
        <v>1191</v>
      </c>
      <c r="H12" s="29" t="s">
        <v>1192</v>
      </c>
      <c r="I12" s="21"/>
      <c r="J12" s="30" t="s">
        <v>1193</v>
      </c>
      <c r="K12" s="23">
        <v>45953</v>
      </c>
      <c r="L12" s="21" t="s">
        <v>65</v>
      </c>
      <c r="M12" s="29" t="s">
        <v>1194</v>
      </c>
      <c r="N12" s="29" t="s">
        <v>1195</v>
      </c>
      <c r="O12" s="29" t="s">
        <v>1196</v>
      </c>
      <c r="P12" s="29" t="s">
        <v>1196</v>
      </c>
      <c r="Q12" s="29" t="s">
        <v>1194</v>
      </c>
      <c r="R12" s="17" t="s">
        <v>50</v>
      </c>
      <c r="S12" s="2" t="s">
        <v>51</v>
      </c>
      <c r="T12" s="21" t="s">
        <v>740</v>
      </c>
      <c r="U12" s="2" t="s">
        <v>53</v>
      </c>
      <c r="W12" s="19"/>
      <c r="Y12" s="25"/>
      <c r="Z12" s="25"/>
      <c r="AA12" s="2" t="s">
        <v>54</v>
      </c>
      <c r="AB12" s="2" t="s">
        <v>54</v>
      </c>
      <c r="AC12" s="2" t="s">
        <v>55</v>
      </c>
      <c r="AD12" s="34" t="s">
        <v>1197</v>
      </c>
      <c r="AE12" s="2" t="s">
        <v>1198</v>
      </c>
      <c r="AF12" s="2" t="s">
        <v>1199</v>
      </c>
      <c r="AI12" s="29" t="s">
        <v>1200</v>
      </c>
      <c r="AJ12" s="2" t="s">
        <v>59</v>
      </c>
      <c r="AK12" s="33" t="s">
        <v>233</v>
      </c>
      <c r="AL12" s="6" t="s">
        <v>1201</v>
      </c>
    </row>
    <row r="13" customHeight="1" spans="1:38">
      <c r="A13" s="17"/>
      <c r="B13" s="18" t="s">
        <v>89</v>
      </c>
      <c r="C13" s="17" t="s">
        <v>39</v>
      </c>
      <c r="D13" s="19" t="s">
        <v>40</v>
      </c>
      <c r="E13" s="17" t="s">
        <v>41</v>
      </c>
      <c r="F13" s="29" t="s">
        <v>1202</v>
      </c>
      <c r="G13" s="29" t="s">
        <v>1203</v>
      </c>
      <c r="H13" s="29" t="s">
        <v>1204</v>
      </c>
      <c r="I13" s="21"/>
      <c r="J13" s="30" t="s">
        <v>1205</v>
      </c>
      <c r="K13" s="23">
        <v>45586</v>
      </c>
      <c r="L13" s="21" t="s">
        <v>65</v>
      </c>
      <c r="M13" s="29" t="s">
        <v>1206</v>
      </c>
      <c r="N13" s="29" t="s">
        <v>1207</v>
      </c>
      <c r="O13" s="29" t="s">
        <v>1208</v>
      </c>
      <c r="P13" s="29" t="s">
        <v>1208</v>
      </c>
      <c r="Q13" s="29" t="s">
        <v>1206</v>
      </c>
      <c r="R13" s="17" t="s">
        <v>50</v>
      </c>
      <c r="S13" s="2" t="s">
        <v>51</v>
      </c>
      <c r="T13" s="21" t="s">
        <v>108</v>
      </c>
      <c r="U13" s="2" t="s">
        <v>53</v>
      </c>
      <c r="W13" s="19"/>
      <c r="Y13" s="25"/>
      <c r="Z13" s="25"/>
      <c r="AA13" s="2" t="s">
        <v>54</v>
      </c>
      <c r="AB13" s="2" t="s">
        <v>54</v>
      </c>
      <c r="AC13" s="2" t="s">
        <v>55</v>
      </c>
      <c r="AD13" s="34" t="s">
        <v>1209</v>
      </c>
      <c r="AE13" s="2" t="s">
        <v>1210</v>
      </c>
      <c r="AI13" s="29" t="s">
        <v>1211</v>
      </c>
      <c r="AJ13" s="2" t="s">
        <v>59</v>
      </c>
      <c r="AK13" s="33" t="s">
        <v>60</v>
      </c>
      <c r="AL13" s="6" t="s">
        <v>1212</v>
      </c>
    </row>
    <row r="14" customHeight="1" spans="1:38">
      <c r="A14" s="17"/>
      <c r="B14" s="18" t="s">
        <v>89</v>
      </c>
      <c r="C14" s="17" t="s">
        <v>39</v>
      </c>
      <c r="D14" s="19" t="s">
        <v>40</v>
      </c>
      <c r="E14" s="17" t="s">
        <v>41</v>
      </c>
      <c r="F14" s="29" t="s">
        <v>1213</v>
      </c>
      <c r="G14" s="29" t="s">
        <v>1214</v>
      </c>
      <c r="H14" s="29" t="s">
        <v>1215</v>
      </c>
      <c r="I14" s="21"/>
      <c r="J14" s="30" t="s">
        <v>1216</v>
      </c>
      <c r="K14" s="23">
        <v>46000</v>
      </c>
      <c r="L14" s="21" t="s">
        <v>46</v>
      </c>
      <c r="M14" s="29" t="s">
        <v>1217</v>
      </c>
      <c r="N14" s="29" t="s">
        <v>1218</v>
      </c>
      <c r="O14" s="29" t="s">
        <v>1219</v>
      </c>
      <c r="P14" s="29" t="s">
        <v>1219</v>
      </c>
      <c r="Q14" s="29" t="s">
        <v>1217</v>
      </c>
      <c r="R14" s="17" t="s">
        <v>50</v>
      </c>
      <c r="S14" s="2" t="s">
        <v>51</v>
      </c>
      <c r="T14" s="21" t="s">
        <v>83</v>
      </c>
      <c r="U14" s="2" t="s">
        <v>53</v>
      </c>
      <c r="W14" s="19"/>
      <c r="Y14" s="25"/>
      <c r="Z14" s="25"/>
      <c r="AA14" s="2" t="s">
        <v>54</v>
      </c>
      <c r="AB14" s="2" t="s">
        <v>54</v>
      </c>
      <c r="AC14" s="2" t="s">
        <v>55</v>
      </c>
      <c r="AD14" s="34" t="s">
        <v>1220</v>
      </c>
      <c r="AE14" s="2" t="s">
        <v>1221</v>
      </c>
      <c r="AI14" s="29" t="s">
        <v>1222</v>
      </c>
      <c r="AJ14" s="2" t="s">
        <v>59</v>
      </c>
      <c r="AK14" s="33" t="s">
        <v>159</v>
      </c>
      <c r="AL14" s="6" t="s">
        <v>1223</v>
      </c>
    </row>
    <row r="15" customHeight="1" spans="1:38">
      <c r="A15" s="17"/>
      <c r="B15" s="18" t="s">
        <v>89</v>
      </c>
      <c r="C15" s="17" t="s">
        <v>39</v>
      </c>
      <c r="D15" s="19" t="s">
        <v>40</v>
      </c>
      <c r="E15" s="17" t="s">
        <v>41</v>
      </c>
      <c r="F15" s="29" t="s">
        <v>1224</v>
      </c>
      <c r="G15" s="29" t="s">
        <v>1225</v>
      </c>
      <c r="H15" s="29" t="s">
        <v>1225</v>
      </c>
      <c r="I15" s="21" t="s">
        <v>44</v>
      </c>
      <c r="J15" s="30" t="s">
        <v>1226</v>
      </c>
      <c r="K15" s="23">
        <v>32646</v>
      </c>
      <c r="L15" s="21" t="s">
        <v>46</v>
      </c>
      <c r="M15" s="29" t="s">
        <v>1227</v>
      </c>
      <c r="N15" s="29" t="s">
        <v>1228</v>
      </c>
      <c r="O15" s="72" t="s">
        <v>1229</v>
      </c>
      <c r="P15" s="72" t="s">
        <v>1230</v>
      </c>
      <c r="Q15" s="29" t="s">
        <v>1227</v>
      </c>
      <c r="R15" s="17" t="s">
        <v>50</v>
      </c>
      <c r="S15" s="2" t="s">
        <v>51</v>
      </c>
      <c r="T15" s="21" t="s">
        <v>70</v>
      </c>
      <c r="U15" s="2" t="s">
        <v>53</v>
      </c>
      <c r="W15" s="19"/>
      <c r="Y15" s="25"/>
      <c r="Z15" s="25"/>
      <c r="AA15" s="2" t="s">
        <v>54</v>
      </c>
      <c r="AB15" s="2" t="s">
        <v>54</v>
      </c>
      <c r="AC15" s="2" t="s">
        <v>55</v>
      </c>
      <c r="AD15" s="34" t="s">
        <v>1231</v>
      </c>
      <c r="AI15" s="29" t="s">
        <v>1232</v>
      </c>
      <c r="AJ15" s="2" t="s">
        <v>59</v>
      </c>
      <c r="AK15" s="33" t="s">
        <v>74</v>
      </c>
      <c r="AL15" s="6" t="s">
        <v>1233</v>
      </c>
    </row>
    <row r="16" customHeight="1" spans="1:38">
      <c r="B16" s="18" t="s">
        <v>89</v>
      </c>
      <c r="C16" s="17" t="s">
        <v>39</v>
      </c>
      <c r="D16" s="19" t="s">
        <v>40</v>
      </c>
      <c r="E16" s="17" t="s">
        <v>41</v>
      </c>
      <c r="F16" s="29" t="s">
        <v>1234</v>
      </c>
      <c r="G16" s="29" t="s">
        <v>1235</v>
      </c>
      <c r="H16" s="29" t="s">
        <v>1235</v>
      </c>
      <c r="J16" s="30" t="s">
        <v>1236</v>
      </c>
      <c r="K16" s="5">
        <v>45901</v>
      </c>
      <c r="L16" s="3" t="s">
        <v>93</v>
      </c>
      <c r="M16" s="29" t="s">
        <v>1237</v>
      </c>
      <c r="N16" s="29" t="s">
        <v>1238</v>
      </c>
      <c r="O16" s="29" t="s">
        <v>1239</v>
      </c>
      <c r="P16" s="29" t="s">
        <v>1240</v>
      </c>
      <c r="Q16" s="29" t="s">
        <v>1237</v>
      </c>
      <c r="R16" s="17" t="s">
        <v>50</v>
      </c>
      <c r="S16" s="2" t="s">
        <v>51</v>
      </c>
      <c r="T16" s="21" t="s">
        <v>97</v>
      </c>
      <c r="U16" s="2" t="s">
        <v>53</v>
      </c>
      <c r="AA16" s="2" t="s">
        <v>54</v>
      </c>
      <c r="AB16" s="2" t="s">
        <v>54</v>
      </c>
      <c r="AC16" s="2" t="s">
        <v>55</v>
      </c>
      <c r="AD16" s="34" t="s">
        <v>1241</v>
      </c>
      <c r="AE16" s="2" t="s">
        <v>1242</v>
      </c>
      <c r="AF16" s="2" t="s">
        <v>58</v>
      </c>
      <c r="AI16" s="29" t="s">
        <v>58</v>
      </c>
      <c r="AJ16" s="2" t="s">
        <v>59</v>
      </c>
      <c r="AK16" s="2" t="s">
        <v>60</v>
      </c>
      <c r="AL16" s="6" t="s">
        <v>61</v>
      </c>
    </row>
    <row r="17" customHeight="1" spans="2:38">
      <c r="B17" s="18" t="s">
        <v>89</v>
      </c>
      <c r="C17" s="17" t="s">
        <v>39</v>
      </c>
      <c r="D17" s="19" t="s">
        <v>40</v>
      </c>
      <c r="E17" s="17" t="s">
        <v>41</v>
      </c>
      <c r="F17" s="29" t="s">
        <v>1243</v>
      </c>
      <c r="G17" s="29" t="s">
        <v>1244</v>
      </c>
      <c r="H17" s="29" t="s">
        <v>1244</v>
      </c>
      <c r="J17" s="30" t="s">
        <v>1245</v>
      </c>
      <c r="K17" s="5">
        <v>43713</v>
      </c>
      <c r="L17" s="3" t="s">
        <v>93</v>
      </c>
      <c r="M17" s="29" t="s">
        <v>1246</v>
      </c>
      <c r="N17" s="29" t="s">
        <v>1247</v>
      </c>
      <c r="O17" s="29" t="s">
        <v>1248</v>
      </c>
      <c r="P17" s="29" t="s">
        <v>1248</v>
      </c>
      <c r="Q17" s="29" t="s">
        <v>1246</v>
      </c>
      <c r="R17" s="17" t="s">
        <v>50</v>
      </c>
      <c r="S17" s="2" t="s">
        <v>51</v>
      </c>
      <c r="T17" s="21" t="s">
        <v>486</v>
      </c>
      <c r="U17" s="2" t="s">
        <v>53</v>
      </c>
      <c r="AA17" s="2" t="s">
        <v>54</v>
      </c>
      <c r="AB17" s="2" t="s">
        <v>54</v>
      </c>
      <c r="AC17" s="2" t="s">
        <v>55</v>
      </c>
      <c r="AD17" s="34" t="s">
        <v>1249</v>
      </c>
      <c r="AE17" s="2" t="s">
        <v>1250</v>
      </c>
      <c r="AI17" s="29" t="s">
        <v>1251</v>
      </c>
      <c r="AJ17" s="2" t="s">
        <v>59</v>
      </c>
      <c r="AK17" s="2" t="s">
        <v>491</v>
      </c>
      <c r="AL17" s="6" t="s">
        <v>1252</v>
      </c>
    </row>
    <row r="18" customHeight="1" spans="2:38">
      <c r="B18" s="18" t="s">
        <v>89</v>
      </c>
      <c r="C18" s="17" t="s">
        <v>39</v>
      </c>
      <c r="D18" s="19" t="s">
        <v>40</v>
      </c>
      <c r="E18" s="17" t="s">
        <v>41</v>
      </c>
      <c r="F18" s="29" t="s">
        <v>1253</v>
      </c>
      <c r="G18" s="29" t="s">
        <v>1254</v>
      </c>
      <c r="H18" s="29" t="s">
        <v>1254</v>
      </c>
      <c r="I18" s="4" t="s">
        <v>44</v>
      </c>
      <c r="J18" s="30" t="s">
        <v>1255</v>
      </c>
      <c r="K18" s="5">
        <v>41984</v>
      </c>
      <c r="L18" s="3" t="s">
        <v>93</v>
      </c>
      <c r="M18" s="29" t="s">
        <v>1256</v>
      </c>
      <c r="N18" s="29" t="s">
        <v>1257</v>
      </c>
      <c r="O18" s="29" t="s">
        <v>1258</v>
      </c>
      <c r="P18" s="29" t="s">
        <v>1259</v>
      </c>
      <c r="Q18" s="29" t="s">
        <v>1256</v>
      </c>
      <c r="R18" s="17" t="s">
        <v>50</v>
      </c>
      <c r="S18" s="2" t="s">
        <v>51</v>
      </c>
      <c r="T18" s="21" t="s">
        <v>862</v>
      </c>
      <c r="U18" s="2" t="s">
        <v>53</v>
      </c>
      <c r="AA18" s="2" t="s">
        <v>54</v>
      </c>
      <c r="AB18" s="2" t="s">
        <v>54</v>
      </c>
      <c r="AC18" s="2" t="s">
        <v>55</v>
      </c>
      <c r="AD18" s="34" t="s">
        <v>1260</v>
      </c>
      <c r="AI18" s="29" t="s">
        <v>1261</v>
      </c>
      <c r="AJ18" s="2" t="s">
        <v>59</v>
      </c>
      <c r="AK18" s="2" t="s">
        <v>666</v>
      </c>
      <c r="AL18" s="6" t="s">
        <v>1262</v>
      </c>
    </row>
    <row r="19" customHeight="1" spans="2:38">
      <c r="B19" s="18" t="s">
        <v>89</v>
      </c>
      <c r="C19" s="17" t="s">
        <v>39</v>
      </c>
      <c r="D19" s="19" t="s">
        <v>40</v>
      </c>
      <c r="E19" s="17" t="s">
        <v>41</v>
      </c>
      <c r="F19" s="29" t="s">
        <v>1263</v>
      </c>
      <c r="G19" s="29" t="s">
        <v>1264</v>
      </c>
      <c r="H19" s="29" t="s">
        <v>1264</v>
      </c>
      <c r="J19" s="30" t="s">
        <v>1265</v>
      </c>
      <c r="K19" s="5">
        <v>39877</v>
      </c>
      <c r="L19" s="3" t="s">
        <v>93</v>
      </c>
      <c r="M19" s="29" t="s">
        <v>1266</v>
      </c>
      <c r="N19" s="29" t="s">
        <v>1267</v>
      </c>
      <c r="O19" s="29" t="s">
        <v>1268</v>
      </c>
      <c r="P19" s="29" t="s">
        <v>1268</v>
      </c>
      <c r="Q19" s="29" t="s">
        <v>1266</v>
      </c>
      <c r="R19" s="17" t="s">
        <v>50</v>
      </c>
      <c r="S19" s="2" t="s">
        <v>51</v>
      </c>
      <c r="T19" s="21" t="s">
        <v>108</v>
      </c>
      <c r="U19" s="2" t="s">
        <v>53</v>
      </c>
      <c r="AA19" s="2" t="s">
        <v>54</v>
      </c>
      <c r="AB19" s="2" t="s">
        <v>54</v>
      </c>
      <c r="AC19" s="2" t="s">
        <v>55</v>
      </c>
      <c r="AD19" s="34" t="s">
        <v>1269</v>
      </c>
      <c r="AE19" s="2" t="s">
        <v>1270</v>
      </c>
      <c r="AF19" s="2" t="s">
        <v>1271</v>
      </c>
      <c r="AI19" s="29" t="s">
        <v>321</v>
      </c>
      <c r="AJ19" s="2" t="s">
        <v>59</v>
      </c>
      <c r="AK19" s="2" t="s">
        <v>60</v>
      </c>
      <c r="AL19" s="6" t="s">
        <v>467</v>
      </c>
    </row>
    <row r="20" customHeight="1" spans="2:38">
      <c r="B20" s="18" t="s">
        <v>89</v>
      </c>
      <c r="C20" s="17" t="s">
        <v>39</v>
      </c>
      <c r="D20" s="19" t="s">
        <v>40</v>
      </c>
      <c r="E20" s="17" t="s">
        <v>41</v>
      </c>
      <c r="F20" s="29" t="s">
        <v>1272</v>
      </c>
      <c r="G20" s="29" t="s">
        <v>1273</v>
      </c>
      <c r="H20" s="29" t="s">
        <v>1274</v>
      </c>
      <c r="J20" s="30" t="s">
        <v>1275</v>
      </c>
      <c r="K20" s="5">
        <v>38782</v>
      </c>
      <c r="L20" s="3" t="s">
        <v>93</v>
      </c>
      <c r="M20" s="29" t="s">
        <v>1276</v>
      </c>
      <c r="N20" s="29" t="s">
        <v>1277</v>
      </c>
      <c r="O20" s="29" t="s">
        <v>1278</v>
      </c>
      <c r="P20" s="29" t="s">
        <v>1278</v>
      </c>
      <c r="Q20" s="29" t="s">
        <v>1276</v>
      </c>
      <c r="R20" s="17" t="s">
        <v>50</v>
      </c>
      <c r="S20" s="2" t="s">
        <v>51</v>
      </c>
      <c r="T20" s="21" t="s">
        <v>119</v>
      </c>
      <c r="U20" s="2" t="s">
        <v>53</v>
      </c>
      <c r="AA20" s="2" t="s">
        <v>54</v>
      </c>
      <c r="AB20" s="2" t="s">
        <v>54</v>
      </c>
      <c r="AC20" s="2" t="s">
        <v>55</v>
      </c>
      <c r="AD20" s="34" t="s">
        <v>1279</v>
      </c>
      <c r="AE20" s="2" t="s">
        <v>1280</v>
      </c>
      <c r="AI20" s="29" t="s">
        <v>1281</v>
      </c>
      <c r="AJ20" s="2" t="s">
        <v>59</v>
      </c>
      <c r="AK20" s="2" t="s">
        <v>136</v>
      </c>
      <c r="AL20" s="6" t="s">
        <v>1282</v>
      </c>
    </row>
    <row r="21" customHeight="1" spans="2:38">
      <c r="B21" s="18" t="s">
        <v>89</v>
      </c>
      <c r="C21" s="17" t="s">
        <v>39</v>
      </c>
      <c r="D21" s="19" t="s">
        <v>40</v>
      </c>
      <c r="E21" s="17" t="s">
        <v>41</v>
      </c>
      <c r="F21" s="29" t="s">
        <v>1283</v>
      </c>
      <c r="G21" s="29" t="s">
        <v>1284</v>
      </c>
      <c r="H21" s="29" t="s">
        <v>1284</v>
      </c>
      <c r="J21" s="30" t="s">
        <v>1285</v>
      </c>
      <c r="K21" s="5">
        <v>41814</v>
      </c>
      <c r="L21" s="3" t="s">
        <v>93</v>
      </c>
      <c r="M21" s="29" t="s">
        <v>1286</v>
      </c>
      <c r="N21" s="29" t="s">
        <v>1287</v>
      </c>
      <c r="O21" s="29" t="s">
        <v>1288</v>
      </c>
      <c r="P21" s="29" t="s">
        <v>1288</v>
      </c>
      <c r="Q21" s="29" t="s">
        <v>1286</v>
      </c>
      <c r="R21" s="17" t="s">
        <v>50</v>
      </c>
      <c r="S21" s="2" t="s">
        <v>51</v>
      </c>
      <c r="T21" s="21" t="s">
        <v>119</v>
      </c>
      <c r="U21" s="2" t="s">
        <v>53</v>
      </c>
      <c r="AA21" s="2" t="s">
        <v>54</v>
      </c>
      <c r="AB21" s="2" t="s">
        <v>54</v>
      </c>
      <c r="AC21" s="2" t="s">
        <v>55</v>
      </c>
      <c r="AD21" s="34" t="s">
        <v>1289</v>
      </c>
      <c r="AE21" s="2" t="s">
        <v>1290</v>
      </c>
      <c r="AI21" s="29" t="s">
        <v>1291</v>
      </c>
      <c r="AJ21" s="2" t="s">
        <v>59</v>
      </c>
      <c r="AK21" s="2" t="s">
        <v>534</v>
      </c>
      <c r="AL21" s="6" t="s">
        <v>1292</v>
      </c>
    </row>
    <row r="22" customHeight="1" spans="2:38">
      <c r="B22" s="18" t="s">
        <v>89</v>
      </c>
      <c r="C22" s="17" t="s">
        <v>39</v>
      </c>
      <c r="D22" s="19" t="s">
        <v>40</v>
      </c>
      <c r="E22" s="17" t="s">
        <v>41</v>
      </c>
      <c r="F22" s="29" t="s">
        <v>1293</v>
      </c>
      <c r="G22" s="29" t="s">
        <v>1294</v>
      </c>
      <c r="H22" s="29" t="s">
        <v>1295</v>
      </c>
      <c r="J22" s="30" t="s">
        <v>1296</v>
      </c>
      <c r="K22" s="5">
        <v>45462</v>
      </c>
      <c r="L22" s="3" t="s">
        <v>93</v>
      </c>
      <c r="M22" s="29" t="s">
        <v>1297</v>
      </c>
      <c r="N22" s="29" t="s">
        <v>1298</v>
      </c>
      <c r="O22" s="29" t="s">
        <v>1299</v>
      </c>
      <c r="P22" s="29" t="s">
        <v>1300</v>
      </c>
      <c r="Q22" s="29" t="s">
        <v>1297</v>
      </c>
      <c r="R22" s="17" t="s">
        <v>50</v>
      </c>
      <c r="S22" s="2" t="s">
        <v>51</v>
      </c>
      <c r="T22" s="21" t="s">
        <v>52</v>
      </c>
      <c r="U22" s="2" t="s">
        <v>53</v>
      </c>
      <c r="AA22" s="2" t="s">
        <v>54</v>
      </c>
      <c r="AB22" s="2" t="s">
        <v>54</v>
      </c>
      <c r="AC22" s="2" t="s">
        <v>55</v>
      </c>
      <c r="AD22" s="34" t="s">
        <v>1301</v>
      </c>
      <c r="AE22" s="2" t="s">
        <v>1302</v>
      </c>
      <c r="AF22" s="2" t="s">
        <v>1303</v>
      </c>
      <c r="AI22" s="29" t="s">
        <v>1211</v>
      </c>
      <c r="AJ22" s="2" t="s">
        <v>59</v>
      </c>
      <c r="AK22" s="2" t="s">
        <v>60</v>
      </c>
      <c r="AL22" s="6" t="s">
        <v>412</v>
      </c>
    </row>
    <row r="23" customHeight="1" spans="2:38">
      <c r="B23" s="18" t="s">
        <v>89</v>
      </c>
      <c r="C23" s="17" t="s">
        <v>39</v>
      </c>
      <c r="D23" s="19" t="s">
        <v>40</v>
      </c>
      <c r="E23" s="17" t="s">
        <v>41</v>
      </c>
      <c r="F23" s="29" t="s">
        <v>1304</v>
      </c>
      <c r="G23" s="29" t="s">
        <v>1305</v>
      </c>
      <c r="H23" s="29" t="s">
        <v>1305</v>
      </c>
      <c r="J23" s="30" t="s">
        <v>1306</v>
      </c>
      <c r="K23" s="5">
        <v>41214</v>
      </c>
      <c r="L23" s="3" t="s">
        <v>771</v>
      </c>
      <c r="M23" s="29" t="s">
        <v>1307</v>
      </c>
      <c r="N23" s="29" t="s">
        <v>1308</v>
      </c>
      <c r="O23" s="29" t="s">
        <v>1309</v>
      </c>
      <c r="P23" s="29" t="s">
        <v>1310</v>
      </c>
      <c r="Q23" s="29" t="s">
        <v>1307</v>
      </c>
      <c r="R23" s="17" t="s">
        <v>50</v>
      </c>
      <c r="S23" s="2" t="s">
        <v>51</v>
      </c>
      <c r="T23" s="21" t="s">
        <v>97</v>
      </c>
      <c r="U23" s="2" t="s">
        <v>53</v>
      </c>
      <c r="AA23" s="2" t="s">
        <v>54</v>
      </c>
      <c r="AB23" s="2" t="s">
        <v>54</v>
      </c>
      <c r="AC23" s="2" t="s">
        <v>55</v>
      </c>
      <c r="AD23" s="34" t="s">
        <v>1311</v>
      </c>
      <c r="AE23" s="2" t="s">
        <v>1312</v>
      </c>
      <c r="AF23" s="2" t="s">
        <v>1313</v>
      </c>
      <c r="AI23" s="29" t="s">
        <v>706</v>
      </c>
      <c r="AJ23" s="2" t="s">
        <v>59</v>
      </c>
      <c r="AK23" s="2" t="s">
        <v>367</v>
      </c>
      <c r="AL23" s="6" t="s">
        <v>479</v>
      </c>
    </row>
    <row r="24" customHeight="1" spans="2:38">
      <c r="B24" s="18" t="s">
        <v>89</v>
      </c>
      <c r="C24" s="17" t="s">
        <v>39</v>
      </c>
      <c r="D24" s="19" t="s">
        <v>40</v>
      </c>
      <c r="E24" s="17" t="s">
        <v>41</v>
      </c>
      <c r="F24" s="29" t="s">
        <v>1314</v>
      </c>
      <c r="G24" s="29" t="s">
        <v>1315</v>
      </c>
      <c r="H24" s="29" t="s">
        <v>1315</v>
      </c>
      <c r="J24" s="30" t="s">
        <v>1316</v>
      </c>
      <c r="K24" s="5">
        <v>35370</v>
      </c>
      <c r="L24" s="3" t="s">
        <v>65</v>
      </c>
      <c r="M24" s="29" t="s">
        <v>1317</v>
      </c>
      <c r="N24" s="29" t="s">
        <v>1318</v>
      </c>
      <c r="O24" s="29" t="s">
        <v>1319</v>
      </c>
      <c r="P24" s="29" t="s">
        <v>1319</v>
      </c>
      <c r="Q24" s="29" t="s">
        <v>1317</v>
      </c>
      <c r="R24" s="17" t="s">
        <v>50</v>
      </c>
      <c r="S24" s="2" t="s">
        <v>51</v>
      </c>
      <c r="T24" s="21" t="s">
        <v>52</v>
      </c>
      <c r="U24" s="2" t="s">
        <v>53</v>
      </c>
      <c r="AA24" s="2" t="s">
        <v>54</v>
      </c>
      <c r="AB24" s="2" t="s">
        <v>54</v>
      </c>
      <c r="AC24" s="2" t="s">
        <v>55</v>
      </c>
      <c r="AD24" s="34" t="s">
        <v>1320</v>
      </c>
      <c r="AE24" s="2" t="s">
        <v>1321</v>
      </c>
      <c r="AF24" s="2" t="s">
        <v>1322</v>
      </c>
      <c r="AI24" s="29" t="s">
        <v>478</v>
      </c>
      <c r="AJ24" s="2" t="s">
        <v>59</v>
      </c>
      <c r="AK24" s="2" t="s">
        <v>60</v>
      </c>
      <c r="AL24" s="6" t="s">
        <v>1323</v>
      </c>
    </row>
    <row r="25" customHeight="1" spans="2:38">
      <c r="B25" s="18" t="s">
        <v>89</v>
      </c>
      <c r="C25" s="17" t="s">
        <v>39</v>
      </c>
      <c r="D25" s="19" t="s">
        <v>40</v>
      </c>
      <c r="E25" s="17" t="s">
        <v>41</v>
      </c>
      <c r="F25" s="29" t="s">
        <v>1324</v>
      </c>
      <c r="G25" s="29" t="s">
        <v>1325</v>
      </c>
      <c r="H25" s="29" t="s">
        <v>1325</v>
      </c>
      <c r="J25" s="30" t="s">
        <v>1326</v>
      </c>
      <c r="K25" s="5">
        <v>38383</v>
      </c>
      <c r="L25" s="3" t="s">
        <v>93</v>
      </c>
      <c r="M25" s="29" t="s">
        <v>1327</v>
      </c>
      <c r="N25" s="29" t="s">
        <v>1328</v>
      </c>
      <c r="O25" s="29" t="s">
        <v>1329</v>
      </c>
      <c r="P25" s="29" t="s">
        <v>1329</v>
      </c>
      <c r="Q25" s="29" t="s">
        <v>1327</v>
      </c>
      <c r="R25" s="17" t="s">
        <v>50</v>
      </c>
      <c r="S25" s="2" t="s">
        <v>51</v>
      </c>
      <c r="T25" s="21" t="s">
        <v>70</v>
      </c>
      <c r="U25" s="2" t="s">
        <v>53</v>
      </c>
      <c r="AA25" s="2" t="s">
        <v>54</v>
      </c>
      <c r="AB25" s="2" t="s">
        <v>54</v>
      </c>
      <c r="AC25" s="2" t="s">
        <v>55</v>
      </c>
      <c r="AD25" s="34" t="s">
        <v>1330</v>
      </c>
      <c r="AE25" s="2" t="s">
        <v>1331</v>
      </c>
      <c r="AF25" s="2" t="s">
        <v>1332</v>
      </c>
      <c r="AI25" s="29" t="s">
        <v>1333</v>
      </c>
      <c r="AJ25" s="2" t="s">
        <v>59</v>
      </c>
      <c r="AK25" s="2" t="s">
        <v>74</v>
      </c>
      <c r="AL25" s="6" t="s">
        <v>1334</v>
      </c>
    </row>
    <row r="26" customHeight="1" spans="2:38">
      <c r="B26" s="18" t="s">
        <v>89</v>
      </c>
      <c r="C26" s="17" t="s">
        <v>39</v>
      </c>
      <c r="D26" s="19" t="s">
        <v>40</v>
      </c>
      <c r="E26" s="17" t="s">
        <v>41</v>
      </c>
      <c r="F26" s="29" t="s">
        <v>1335</v>
      </c>
      <c r="G26" s="29" t="s">
        <v>1336</v>
      </c>
      <c r="H26" s="29" t="s">
        <v>1337</v>
      </c>
      <c r="I26" s="4" t="s">
        <v>44</v>
      </c>
      <c r="J26" s="30" t="s">
        <v>1338</v>
      </c>
      <c r="K26" s="5">
        <v>45372</v>
      </c>
      <c r="L26" s="3" t="s">
        <v>728</v>
      </c>
      <c r="M26" s="29" t="s">
        <v>1339</v>
      </c>
      <c r="N26" s="29" t="s">
        <v>1340</v>
      </c>
      <c r="O26" s="29" t="s">
        <v>1341</v>
      </c>
      <c r="P26" s="29" t="s">
        <v>1342</v>
      </c>
      <c r="Q26" s="29" t="s">
        <v>1339</v>
      </c>
      <c r="R26" s="17" t="s">
        <v>50</v>
      </c>
      <c r="S26" s="2" t="s">
        <v>51</v>
      </c>
      <c r="T26" s="21" t="s">
        <v>70</v>
      </c>
      <c r="U26" s="2" t="s">
        <v>53</v>
      </c>
      <c r="AA26" s="2" t="s">
        <v>54</v>
      </c>
      <c r="AB26" s="2" t="s">
        <v>54</v>
      </c>
      <c r="AC26" s="2" t="s">
        <v>55</v>
      </c>
      <c r="AD26" s="34" t="s">
        <v>1343</v>
      </c>
      <c r="AE26" s="2" t="s">
        <v>1344</v>
      </c>
      <c r="AF26" s="2" t="s">
        <v>1345</v>
      </c>
      <c r="AI26" s="29" t="s">
        <v>254</v>
      </c>
      <c r="AJ26" s="2" t="s">
        <v>59</v>
      </c>
      <c r="AK26" s="2" t="s">
        <v>74</v>
      </c>
      <c r="AL26" s="6" t="s">
        <v>1346</v>
      </c>
    </row>
    <row r="27" customHeight="1" spans="2:38">
      <c r="B27" s="18" t="s">
        <v>89</v>
      </c>
      <c r="C27" s="17" t="s">
        <v>39</v>
      </c>
      <c r="D27" s="19" t="s">
        <v>40</v>
      </c>
      <c r="E27" s="17" t="s">
        <v>41</v>
      </c>
      <c r="F27" s="29" t="s">
        <v>1347</v>
      </c>
      <c r="G27" s="29" t="s">
        <v>1348</v>
      </c>
      <c r="H27" s="29" t="s">
        <v>1348</v>
      </c>
      <c r="J27" s="30" t="s">
        <v>1349</v>
      </c>
      <c r="K27" s="5">
        <v>43788</v>
      </c>
      <c r="L27" s="3" t="s">
        <v>93</v>
      </c>
      <c r="M27" s="29" t="s">
        <v>1350</v>
      </c>
      <c r="N27" s="29" t="s">
        <v>1351</v>
      </c>
      <c r="O27" s="29" t="s">
        <v>1352</v>
      </c>
      <c r="P27" s="29" t="s">
        <v>1352</v>
      </c>
      <c r="Q27" s="29" t="s">
        <v>1350</v>
      </c>
      <c r="R27" s="17" t="s">
        <v>50</v>
      </c>
      <c r="S27" s="2" t="s">
        <v>51</v>
      </c>
      <c r="T27" s="21" t="s">
        <v>119</v>
      </c>
      <c r="U27" s="2" t="s">
        <v>53</v>
      </c>
      <c r="AA27" s="2" t="s">
        <v>54</v>
      </c>
      <c r="AB27" s="2" t="s">
        <v>54</v>
      </c>
      <c r="AC27" s="2" t="s">
        <v>55</v>
      </c>
      <c r="AD27" s="34" t="s">
        <v>1353</v>
      </c>
      <c r="AE27" s="2" t="s">
        <v>1354</v>
      </c>
      <c r="AI27" s="29" t="s">
        <v>1211</v>
      </c>
      <c r="AJ27" s="2" t="s">
        <v>59</v>
      </c>
      <c r="AK27" s="2" t="s">
        <v>60</v>
      </c>
      <c r="AL27" s="6" t="s">
        <v>1355</v>
      </c>
    </row>
    <row r="28" customHeight="1" spans="2:38">
      <c r="B28" s="18" t="s">
        <v>89</v>
      </c>
      <c r="C28" s="17" t="s">
        <v>39</v>
      </c>
      <c r="D28" s="19" t="s">
        <v>40</v>
      </c>
      <c r="E28" s="17" t="s">
        <v>41</v>
      </c>
      <c r="F28" s="29" t="s">
        <v>1356</v>
      </c>
      <c r="G28" s="29" t="s">
        <v>1357</v>
      </c>
      <c r="H28" s="29" t="s">
        <v>1358</v>
      </c>
      <c r="I28" s="4" t="s">
        <v>44</v>
      </c>
      <c r="J28" s="30" t="s">
        <v>1359</v>
      </c>
      <c r="K28" s="5">
        <v>44540</v>
      </c>
      <c r="L28" s="3" t="s">
        <v>93</v>
      </c>
      <c r="M28" s="29" t="s">
        <v>1360</v>
      </c>
      <c r="N28" s="29" t="s">
        <v>1361</v>
      </c>
      <c r="O28" s="29" t="s">
        <v>1362</v>
      </c>
      <c r="P28" s="29" t="s">
        <v>1363</v>
      </c>
      <c r="Q28" s="29" t="s">
        <v>1360</v>
      </c>
      <c r="R28" s="17" t="s">
        <v>50</v>
      </c>
      <c r="S28" s="2" t="s">
        <v>51</v>
      </c>
      <c r="T28" s="21" t="s">
        <v>119</v>
      </c>
      <c r="U28" s="2" t="s">
        <v>53</v>
      </c>
      <c r="AA28" s="2" t="s">
        <v>54</v>
      </c>
      <c r="AB28" s="2" t="s">
        <v>54</v>
      </c>
      <c r="AC28" s="2" t="s">
        <v>55</v>
      </c>
      <c r="AD28" s="34" t="s">
        <v>1364</v>
      </c>
      <c r="AE28" s="2" t="s">
        <v>1365</v>
      </c>
      <c r="AF28" s="2" t="s">
        <v>1366</v>
      </c>
      <c r="AI28" s="29" t="s">
        <v>1367</v>
      </c>
      <c r="AJ28" s="2" t="s">
        <v>59</v>
      </c>
      <c r="AK28" s="2" t="s">
        <v>367</v>
      </c>
      <c r="AL28" s="6" t="s">
        <v>1368</v>
      </c>
    </row>
    <row r="29" customHeight="1" spans="2:38">
      <c r="B29" s="18" t="s">
        <v>89</v>
      </c>
      <c r="C29" s="17" t="s">
        <v>39</v>
      </c>
      <c r="D29" s="19" t="s">
        <v>40</v>
      </c>
      <c r="E29" s="17" t="s">
        <v>41</v>
      </c>
      <c r="F29" s="29" t="s">
        <v>1369</v>
      </c>
      <c r="G29" s="29" t="s">
        <v>1370</v>
      </c>
      <c r="H29" s="29" t="s">
        <v>1370</v>
      </c>
      <c r="J29" s="30" t="s">
        <v>1371</v>
      </c>
      <c r="K29" s="5">
        <v>39886</v>
      </c>
      <c r="L29" s="3" t="s">
        <v>93</v>
      </c>
      <c r="M29" s="29" t="s">
        <v>1372</v>
      </c>
      <c r="N29" s="29" t="s">
        <v>1373</v>
      </c>
      <c r="O29" s="29" t="s">
        <v>1374</v>
      </c>
      <c r="P29" s="29" t="s">
        <v>1375</v>
      </c>
      <c r="Q29" s="29" t="s">
        <v>1372</v>
      </c>
      <c r="R29" s="17" t="s">
        <v>50</v>
      </c>
      <c r="S29" s="2" t="s">
        <v>51</v>
      </c>
      <c r="T29" s="21" t="s">
        <v>52</v>
      </c>
      <c r="U29" s="2" t="s">
        <v>53</v>
      </c>
      <c r="AA29" s="2" t="s">
        <v>54</v>
      </c>
      <c r="AB29" s="2" t="s">
        <v>54</v>
      </c>
      <c r="AC29" s="2" t="s">
        <v>55</v>
      </c>
      <c r="AD29" s="34" t="s">
        <v>1376</v>
      </c>
      <c r="AE29" s="2" t="s">
        <v>1377</v>
      </c>
      <c r="AF29" s="2" t="s">
        <v>1378</v>
      </c>
      <c r="AI29" s="29" t="s">
        <v>1379</v>
      </c>
      <c r="AJ29" s="2" t="s">
        <v>59</v>
      </c>
      <c r="AK29" s="2" t="s">
        <v>60</v>
      </c>
      <c r="AL29" s="6" t="s">
        <v>571</v>
      </c>
    </row>
    <row r="30" customHeight="1" spans="2:38">
      <c r="B30" s="18" t="s">
        <v>89</v>
      </c>
      <c r="C30" s="17" t="s">
        <v>39</v>
      </c>
      <c r="D30" s="19" t="s">
        <v>40</v>
      </c>
      <c r="E30" s="17" t="s">
        <v>41</v>
      </c>
      <c r="F30" s="29" t="s">
        <v>1380</v>
      </c>
      <c r="G30" s="29" t="s">
        <v>1381</v>
      </c>
      <c r="H30" s="29" t="s">
        <v>1381</v>
      </c>
      <c r="J30" s="30" t="s">
        <v>1382</v>
      </c>
      <c r="K30" s="5">
        <v>44290</v>
      </c>
      <c r="L30" s="3" t="s">
        <v>141</v>
      </c>
      <c r="M30" s="29" t="s">
        <v>1383</v>
      </c>
      <c r="N30" s="29" t="s">
        <v>1384</v>
      </c>
      <c r="O30" s="29" t="s">
        <v>1385</v>
      </c>
      <c r="P30" s="29" t="s">
        <v>1385</v>
      </c>
      <c r="Q30" s="29" t="s">
        <v>1383</v>
      </c>
      <c r="R30" s="17" t="s">
        <v>50</v>
      </c>
      <c r="S30" s="2" t="s">
        <v>51</v>
      </c>
      <c r="T30" s="21" t="s">
        <v>740</v>
      </c>
      <c r="U30" s="2" t="s">
        <v>53</v>
      </c>
      <c r="AA30" s="2" t="s">
        <v>54</v>
      </c>
      <c r="AB30" s="2" t="s">
        <v>54</v>
      </c>
      <c r="AC30" s="2" t="s">
        <v>55</v>
      </c>
      <c r="AD30" s="34" t="s">
        <v>1386</v>
      </c>
      <c r="AE30" s="2" t="s">
        <v>1387</v>
      </c>
      <c r="AI30" s="29" t="s">
        <v>1388</v>
      </c>
      <c r="AJ30" s="2" t="s">
        <v>59</v>
      </c>
      <c r="AK30" s="2" t="s">
        <v>612</v>
      </c>
      <c r="AL30" s="6" t="s">
        <v>1389</v>
      </c>
    </row>
    <row r="31" customHeight="1" spans="2:38">
      <c r="B31" s="18" t="s">
        <v>89</v>
      </c>
      <c r="C31" s="17" t="s">
        <v>39</v>
      </c>
      <c r="D31" s="19" t="s">
        <v>40</v>
      </c>
      <c r="E31" s="17" t="s">
        <v>41</v>
      </c>
      <c r="F31" s="29" t="s">
        <v>1390</v>
      </c>
      <c r="G31" s="29" t="s">
        <v>1391</v>
      </c>
      <c r="H31" s="29" t="s">
        <v>1392</v>
      </c>
      <c r="I31" s="4" t="s">
        <v>44</v>
      </c>
      <c r="J31" s="30" t="s">
        <v>1393</v>
      </c>
      <c r="K31" s="5">
        <v>39414</v>
      </c>
      <c r="L31" s="3" t="s">
        <v>141</v>
      </c>
      <c r="M31" s="29" t="s">
        <v>1394</v>
      </c>
      <c r="N31" s="29" t="s">
        <v>1395</v>
      </c>
      <c r="O31" s="29" t="s">
        <v>1396</v>
      </c>
      <c r="P31" s="29" t="s">
        <v>1397</v>
      </c>
      <c r="Q31" s="29" t="s">
        <v>1394</v>
      </c>
      <c r="R31" s="17" t="s">
        <v>50</v>
      </c>
      <c r="S31" s="2" t="s">
        <v>51</v>
      </c>
      <c r="T31" s="21" t="s">
        <v>52</v>
      </c>
      <c r="U31" s="2" t="s">
        <v>53</v>
      </c>
      <c r="AA31" s="2" t="s">
        <v>54</v>
      </c>
      <c r="AB31" s="2" t="s">
        <v>54</v>
      </c>
      <c r="AC31" s="2" t="s">
        <v>55</v>
      </c>
      <c r="AD31" s="34" t="s">
        <v>1398</v>
      </c>
      <c r="AE31" s="2" t="s">
        <v>1399</v>
      </c>
      <c r="AF31" s="2" t="s">
        <v>1400</v>
      </c>
      <c r="AI31" s="29" t="s">
        <v>1066</v>
      </c>
      <c r="AJ31" s="2" t="s">
        <v>59</v>
      </c>
      <c r="AK31" s="2" t="s">
        <v>60</v>
      </c>
      <c r="AL31" s="6" t="s">
        <v>1401</v>
      </c>
    </row>
    <row r="32" customHeight="1" spans="2:38">
      <c r="B32" s="18" t="s">
        <v>89</v>
      </c>
      <c r="C32" s="17" t="s">
        <v>39</v>
      </c>
      <c r="D32" s="19" t="s">
        <v>40</v>
      </c>
      <c r="E32" s="17" t="s">
        <v>41</v>
      </c>
      <c r="F32" s="29" t="s">
        <v>1402</v>
      </c>
      <c r="G32" s="29" t="s">
        <v>1403</v>
      </c>
      <c r="H32" s="29" t="s">
        <v>1403</v>
      </c>
      <c r="J32" s="30" t="s">
        <v>1404</v>
      </c>
      <c r="K32" s="5">
        <v>45541</v>
      </c>
      <c r="L32" s="3" t="s">
        <v>93</v>
      </c>
      <c r="M32" s="29" t="s">
        <v>1405</v>
      </c>
      <c r="N32" s="29" t="s">
        <v>1406</v>
      </c>
      <c r="O32" s="29" t="s">
        <v>1407</v>
      </c>
      <c r="P32" s="29" t="s">
        <v>1407</v>
      </c>
      <c r="Q32" s="29" t="s">
        <v>1405</v>
      </c>
      <c r="R32" s="17" t="s">
        <v>50</v>
      </c>
      <c r="S32" s="2" t="s">
        <v>51</v>
      </c>
      <c r="T32" s="21" t="s">
        <v>486</v>
      </c>
      <c r="U32" s="2" t="s">
        <v>53</v>
      </c>
      <c r="AA32" s="2" t="s">
        <v>54</v>
      </c>
      <c r="AB32" s="2" t="s">
        <v>54</v>
      </c>
      <c r="AC32" s="2" t="s">
        <v>55</v>
      </c>
      <c r="AD32" s="34" t="s">
        <v>1408</v>
      </c>
      <c r="AE32" s="2" t="s">
        <v>1409</v>
      </c>
      <c r="AI32" s="29" t="s">
        <v>1410</v>
      </c>
      <c r="AJ32" s="2" t="s">
        <v>59</v>
      </c>
      <c r="AK32" s="2" t="s">
        <v>491</v>
      </c>
      <c r="AL32" s="6" t="s">
        <v>1411</v>
      </c>
    </row>
    <row r="33" customHeight="1" spans="2:38">
      <c r="B33" s="18" t="s">
        <v>89</v>
      </c>
      <c r="C33" s="17" t="s">
        <v>39</v>
      </c>
      <c r="D33" s="19" t="s">
        <v>40</v>
      </c>
      <c r="E33" s="17" t="s">
        <v>41</v>
      </c>
      <c r="F33" s="29" t="s">
        <v>1412</v>
      </c>
      <c r="G33" s="29" t="s">
        <v>1413</v>
      </c>
      <c r="H33" s="29" t="s">
        <v>1413</v>
      </c>
      <c r="J33" s="30" t="s">
        <v>1414</v>
      </c>
      <c r="K33" s="5">
        <v>43833</v>
      </c>
      <c r="L33" s="3" t="s">
        <v>65</v>
      </c>
      <c r="M33" s="29" t="s">
        <v>1415</v>
      </c>
      <c r="N33" s="29" t="s">
        <v>1416</v>
      </c>
      <c r="O33" s="29" t="s">
        <v>1417</v>
      </c>
      <c r="P33" s="29" t="s">
        <v>1418</v>
      </c>
      <c r="Q33" s="29" t="s">
        <v>1415</v>
      </c>
      <c r="R33" s="17" t="s">
        <v>50</v>
      </c>
      <c r="S33" s="2" t="s">
        <v>51</v>
      </c>
      <c r="T33" s="21" t="s">
        <v>70</v>
      </c>
      <c r="U33" s="2" t="s">
        <v>53</v>
      </c>
      <c r="AA33" s="2" t="s">
        <v>54</v>
      </c>
      <c r="AB33" s="2" t="s">
        <v>54</v>
      </c>
      <c r="AC33" s="2" t="s">
        <v>55</v>
      </c>
      <c r="AD33" s="34" t="s">
        <v>1419</v>
      </c>
      <c r="AE33" s="2" t="s">
        <v>1420</v>
      </c>
      <c r="AF33" s="2" t="s">
        <v>1421</v>
      </c>
      <c r="AI33" s="29" t="s">
        <v>1422</v>
      </c>
      <c r="AJ33" s="2" t="s">
        <v>59</v>
      </c>
      <c r="AK33" s="2" t="s">
        <v>159</v>
      </c>
      <c r="AL33" s="6" t="s">
        <v>1423</v>
      </c>
    </row>
    <row r="34" customHeight="1" spans="2:38">
      <c r="B34" s="18" t="s">
        <v>89</v>
      </c>
      <c r="C34" s="17" t="s">
        <v>39</v>
      </c>
      <c r="D34" s="19" t="s">
        <v>40</v>
      </c>
      <c r="E34" s="17" t="s">
        <v>41</v>
      </c>
      <c r="F34" s="29" t="s">
        <v>1424</v>
      </c>
      <c r="G34" s="29" t="s">
        <v>1425</v>
      </c>
      <c r="H34" s="29" t="s">
        <v>1425</v>
      </c>
      <c r="J34" s="30" t="s">
        <v>1426</v>
      </c>
      <c r="K34" s="5">
        <v>43098</v>
      </c>
      <c r="L34" s="3" t="s">
        <v>65</v>
      </c>
      <c r="M34" s="29" t="s">
        <v>1427</v>
      </c>
      <c r="N34" s="29" t="s">
        <v>1428</v>
      </c>
      <c r="O34" s="29" t="s">
        <v>1429</v>
      </c>
      <c r="P34" s="29" t="s">
        <v>1429</v>
      </c>
      <c r="Q34" s="29" t="s">
        <v>1427</v>
      </c>
      <c r="R34" s="17" t="s">
        <v>50</v>
      </c>
      <c r="S34" s="2" t="s">
        <v>51</v>
      </c>
      <c r="T34" s="21" t="s">
        <v>740</v>
      </c>
      <c r="U34" s="2" t="s">
        <v>53</v>
      </c>
      <c r="AA34" s="2" t="s">
        <v>54</v>
      </c>
      <c r="AB34" s="2" t="s">
        <v>54</v>
      </c>
      <c r="AC34" s="2" t="s">
        <v>55</v>
      </c>
      <c r="AD34" s="34" t="s">
        <v>1430</v>
      </c>
      <c r="AE34" s="2" t="s">
        <v>1431</v>
      </c>
      <c r="AF34" s="2" t="s">
        <v>1432</v>
      </c>
      <c r="AI34" s="29" t="s">
        <v>1433</v>
      </c>
      <c r="AJ34" s="2" t="s">
        <v>59</v>
      </c>
      <c r="AK34" s="2" t="s">
        <v>233</v>
      </c>
      <c r="AL34" s="6" t="s">
        <v>234</v>
      </c>
    </row>
    <row r="35" customHeight="1" spans="2:38">
      <c r="B35" s="18" t="s">
        <v>89</v>
      </c>
      <c r="C35" s="17" t="s">
        <v>39</v>
      </c>
      <c r="D35" s="19" t="s">
        <v>40</v>
      </c>
      <c r="E35" s="17" t="s">
        <v>41</v>
      </c>
      <c r="F35" s="29" t="s">
        <v>1434</v>
      </c>
      <c r="G35" s="29" t="s">
        <v>1435</v>
      </c>
      <c r="H35" s="29" t="s">
        <v>1435</v>
      </c>
      <c r="J35" s="30" t="s">
        <v>1436</v>
      </c>
      <c r="K35" s="5">
        <v>43013</v>
      </c>
      <c r="L35" s="3" t="s">
        <v>93</v>
      </c>
      <c r="M35" s="29" t="s">
        <v>1437</v>
      </c>
      <c r="N35" s="29" t="s">
        <v>1438</v>
      </c>
      <c r="O35" s="29" t="s">
        <v>1439</v>
      </c>
      <c r="P35" s="29" t="s">
        <v>1440</v>
      </c>
      <c r="Q35" s="29" t="s">
        <v>1437</v>
      </c>
      <c r="R35" s="17" t="s">
        <v>50</v>
      </c>
      <c r="S35" s="2" t="s">
        <v>51</v>
      </c>
      <c r="T35" s="21" t="s">
        <v>108</v>
      </c>
      <c r="U35" s="2" t="s">
        <v>53</v>
      </c>
      <c r="AA35" s="2" t="s">
        <v>54</v>
      </c>
      <c r="AB35" s="2" t="s">
        <v>54</v>
      </c>
      <c r="AC35" s="2" t="s">
        <v>55</v>
      </c>
      <c r="AD35" s="34" t="s">
        <v>1441</v>
      </c>
      <c r="AE35" s="2" t="s">
        <v>1442</v>
      </c>
      <c r="AF35" s="2" t="s">
        <v>1443</v>
      </c>
      <c r="AI35" s="29" t="s">
        <v>885</v>
      </c>
      <c r="AJ35" s="2" t="s">
        <v>59</v>
      </c>
      <c r="AK35" s="2" t="s">
        <v>60</v>
      </c>
      <c r="AL35" s="6" t="s">
        <v>1098</v>
      </c>
    </row>
    <row r="36" customHeight="1" spans="2:38">
      <c r="B36" s="18" t="s">
        <v>89</v>
      </c>
      <c r="C36" s="17" t="s">
        <v>39</v>
      </c>
      <c r="D36" s="19" t="s">
        <v>40</v>
      </c>
      <c r="E36" s="17" t="s">
        <v>41</v>
      </c>
      <c r="F36" s="29" t="s">
        <v>1444</v>
      </c>
      <c r="G36" s="29" t="s">
        <v>1445</v>
      </c>
      <c r="H36" s="29" t="s">
        <v>1445</v>
      </c>
      <c r="J36" s="30" t="s">
        <v>1446</v>
      </c>
      <c r="K36" s="5">
        <v>44123</v>
      </c>
      <c r="L36" s="3" t="s">
        <v>65</v>
      </c>
      <c r="M36" s="29" t="s">
        <v>1447</v>
      </c>
      <c r="N36" s="29" t="s">
        <v>1448</v>
      </c>
      <c r="O36" s="29" t="s">
        <v>1449</v>
      </c>
      <c r="P36" s="29" t="s">
        <v>1450</v>
      </c>
      <c r="Q36" s="29" t="s">
        <v>1447</v>
      </c>
      <c r="R36" s="17" t="s">
        <v>50</v>
      </c>
      <c r="S36" s="2" t="s">
        <v>51</v>
      </c>
      <c r="T36" s="21" t="s">
        <v>740</v>
      </c>
      <c r="U36" s="2" t="s">
        <v>53</v>
      </c>
      <c r="AA36" s="2" t="s">
        <v>54</v>
      </c>
      <c r="AB36" s="2" t="s">
        <v>54</v>
      </c>
      <c r="AC36" s="2" t="s">
        <v>55</v>
      </c>
      <c r="AD36" s="34" t="s">
        <v>1451</v>
      </c>
      <c r="AE36" s="2" t="s">
        <v>1452</v>
      </c>
      <c r="AF36" s="2" t="s">
        <v>1453</v>
      </c>
      <c r="AI36" s="29" t="s">
        <v>1454</v>
      </c>
      <c r="AJ36" s="2" t="s">
        <v>59</v>
      </c>
      <c r="AK36" s="2" t="s">
        <v>233</v>
      </c>
      <c r="AL36" s="6" t="s">
        <v>1455</v>
      </c>
    </row>
    <row r="37" customHeight="1" spans="2:38">
      <c r="B37" s="18" t="s">
        <v>89</v>
      </c>
      <c r="C37" s="17" t="s">
        <v>39</v>
      </c>
      <c r="D37" s="19" t="s">
        <v>40</v>
      </c>
      <c r="E37" s="17" t="s">
        <v>41</v>
      </c>
      <c r="F37" s="29" t="s">
        <v>1456</v>
      </c>
      <c r="G37" s="29" t="s">
        <v>1457</v>
      </c>
      <c r="H37" s="29" t="s">
        <v>1457</v>
      </c>
      <c r="J37" s="30" t="s">
        <v>1458</v>
      </c>
      <c r="K37" s="5">
        <v>33239</v>
      </c>
      <c r="L37" s="3" t="s">
        <v>65</v>
      </c>
      <c r="M37" s="29" t="s">
        <v>1415</v>
      </c>
      <c r="N37" s="29" t="s">
        <v>1459</v>
      </c>
      <c r="O37" s="29" t="s">
        <v>1417</v>
      </c>
      <c r="P37" s="29" t="s">
        <v>1418</v>
      </c>
      <c r="Q37" s="29" t="s">
        <v>1415</v>
      </c>
      <c r="R37" s="17" t="s">
        <v>50</v>
      </c>
      <c r="S37" s="2" t="s">
        <v>51</v>
      </c>
      <c r="T37" s="21" t="s">
        <v>70</v>
      </c>
      <c r="U37" s="2" t="s">
        <v>53</v>
      </c>
      <c r="AA37" s="2" t="s">
        <v>54</v>
      </c>
      <c r="AB37" s="2" t="s">
        <v>54</v>
      </c>
      <c r="AC37" s="2" t="s">
        <v>55</v>
      </c>
      <c r="AD37" s="34" t="s">
        <v>1419</v>
      </c>
      <c r="AE37" s="2" t="s">
        <v>1420</v>
      </c>
      <c r="AF37" s="2" t="s">
        <v>1421</v>
      </c>
      <c r="AI37" s="29" t="s">
        <v>1422</v>
      </c>
      <c r="AJ37" s="2" t="s">
        <v>59</v>
      </c>
      <c r="AK37" s="2" t="s">
        <v>159</v>
      </c>
      <c r="AL37" s="6" t="s">
        <v>1423</v>
      </c>
    </row>
    <row r="38" customHeight="1" spans="2:38">
      <c r="B38" s="35" t="s">
        <v>38</v>
      </c>
      <c r="C38" s="17" t="s">
        <v>39</v>
      </c>
      <c r="D38" s="19" t="s">
        <v>40</v>
      </c>
      <c r="E38" s="17" t="s">
        <v>41</v>
      </c>
      <c r="F38" s="29" t="s">
        <v>1460</v>
      </c>
      <c r="G38" s="29" t="s">
        <v>1461</v>
      </c>
      <c r="H38" s="29" t="s">
        <v>1462</v>
      </c>
      <c r="I38" s="4" t="s">
        <v>44</v>
      </c>
      <c r="J38" s="73" t="s">
        <v>1463</v>
      </c>
      <c r="K38" s="5">
        <v>36703</v>
      </c>
      <c r="L38" s="3" t="s">
        <v>93</v>
      </c>
      <c r="M38" s="29" t="s">
        <v>1464</v>
      </c>
      <c r="N38" s="29" t="s">
        <v>1465</v>
      </c>
      <c r="O38" s="72" t="s">
        <v>1466</v>
      </c>
      <c r="P38" s="72" t="s">
        <v>1467</v>
      </c>
      <c r="Q38" s="29" t="s">
        <v>1464</v>
      </c>
      <c r="R38" s="17" t="s">
        <v>50</v>
      </c>
      <c r="S38" s="2" t="s">
        <v>51</v>
      </c>
      <c r="T38" s="3" t="s">
        <v>132</v>
      </c>
      <c r="U38" s="2" t="s">
        <v>53</v>
      </c>
      <c r="AA38" s="2" t="s">
        <v>54</v>
      </c>
      <c r="AB38" s="2" t="s">
        <v>54</v>
      </c>
      <c r="AC38" s="2" t="s">
        <v>55</v>
      </c>
      <c r="AD38" s="29" t="s">
        <v>1468</v>
      </c>
      <c r="AE38" s="2" t="s">
        <v>1469</v>
      </c>
      <c r="AF38" s="2" t="s">
        <v>1470</v>
      </c>
      <c r="AI38" s="29" t="s">
        <v>1117</v>
      </c>
      <c r="AJ38" s="2" t="s">
        <v>59</v>
      </c>
      <c r="AK38" s="2" t="s">
        <v>136</v>
      </c>
      <c r="AL38" s="6" t="s">
        <v>1471</v>
      </c>
    </row>
    <row r="39" customHeight="1" spans="2:38">
      <c r="B39" s="35" t="s">
        <v>38</v>
      </c>
      <c r="C39" s="17" t="s">
        <v>39</v>
      </c>
      <c r="D39" s="19" t="s">
        <v>40</v>
      </c>
      <c r="E39" s="17" t="s">
        <v>41</v>
      </c>
      <c r="F39" s="29" t="s">
        <v>1472</v>
      </c>
      <c r="G39" s="29" t="s">
        <v>1473</v>
      </c>
      <c r="H39" s="29" t="s">
        <v>1474</v>
      </c>
      <c r="J39" s="73" t="s">
        <v>1475</v>
      </c>
      <c r="K39" s="5">
        <v>44041</v>
      </c>
      <c r="L39" s="3" t="s">
        <v>93</v>
      </c>
      <c r="M39" s="29" t="s">
        <v>1476</v>
      </c>
      <c r="N39" s="29" t="s">
        <v>1477</v>
      </c>
      <c r="O39" s="29" t="s">
        <v>1478</v>
      </c>
      <c r="P39" s="29" t="s">
        <v>1478</v>
      </c>
      <c r="Q39" s="29" t="s">
        <v>1476</v>
      </c>
      <c r="R39" s="17" t="s">
        <v>50</v>
      </c>
      <c r="S39" s="2" t="s">
        <v>51</v>
      </c>
      <c r="T39" s="3" t="s">
        <v>740</v>
      </c>
      <c r="U39" s="2" t="s">
        <v>53</v>
      </c>
      <c r="AA39" s="2" t="s">
        <v>54</v>
      </c>
      <c r="AB39" s="2" t="s">
        <v>54</v>
      </c>
      <c r="AC39" s="2" t="s">
        <v>55</v>
      </c>
      <c r="AD39" s="29" t="s">
        <v>1479</v>
      </c>
      <c r="AE39" s="2" t="s">
        <v>1480</v>
      </c>
      <c r="AI39" s="29" t="s">
        <v>1481</v>
      </c>
      <c r="AJ39" s="2" t="s">
        <v>59</v>
      </c>
      <c r="AK39" s="2" t="s">
        <v>233</v>
      </c>
      <c r="AL39" s="6" t="s">
        <v>1482</v>
      </c>
    </row>
    <row r="40" customHeight="1" spans="2:38">
      <c r="B40" s="35" t="s">
        <v>38</v>
      </c>
      <c r="C40" s="17" t="s">
        <v>39</v>
      </c>
      <c r="D40" s="19" t="s">
        <v>40</v>
      </c>
      <c r="E40" s="17" t="s">
        <v>41</v>
      </c>
      <c r="F40" s="29" t="s">
        <v>1483</v>
      </c>
      <c r="G40" s="29" t="s">
        <v>1484</v>
      </c>
      <c r="H40" s="29" t="s">
        <v>1485</v>
      </c>
      <c r="I40" s="4" t="s">
        <v>44</v>
      </c>
      <c r="J40" s="73" t="s">
        <v>1486</v>
      </c>
      <c r="K40" s="5">
        <v>44582</v>
      </c>
      <c r="L40" s="3" t="s">
        <v>93</v>
      </c>
      <c r="M40" s="29" t="s">
        <v>1487</v>
      </c>
      <c r="N40" s="29" t="s">
        <v>1488</v>
      </c>
      <c r="O40" s="29" t="s">
        <v>1489</v>
      </c>
      <c r="P40" s="29" t="s">
        <v>1490</v>
      </c>
      <c r="Q40" s="29" t="s">
        <v>1487</v>
      </c>
      <c r="R40" s="17" t="s">
        <v>50</v>
      </c>
      <c r="S40" s="2" t="s">
        <v>51</v>
      </c>
      <c r="T40" s="3" t="s">
        <v>97</v>
      </c>
      <c r="U40" s="2" t="s">
        <v>53</v>
      </c>
      <c r="AA40" s="2" t="s">
        <v>54</v>
      </c>
      <c r="AB40" s="2" t="s">
        <v>54</v>
      </c>
      <c r="AC40" s="2" t="s">
        <v>55</v>
      </c>
      <c r="AD40" s="29" t="s">
        <v>1491</v>
      </c>
      <c r="AE40" s="2" t="s">
        <v>1492</v>
      </c>
      <c r="AF40" s="2" t="s">
        <v>1493</v>
      </c>
      <c r="AI40" s="29" t="s">
        <v>191</v>
      </c>
      <c r="AJ40" s="2" t="s">
        <v>59</v>
      </c>
      <c r="AK40" s="2" t="s">
        <v>136</v>
      </c>
      <c r="AL40" s="6" t="s">
        <v>1494</v>
      </c>
    </row>
    <row r="41" customHeight="1" spans="2:38">
      <c r="B41" s="35" t="s">
        <v>38</v>
      </c>
      <c r="C41" s="17" t="s">
        <v>39</v>
      </c>
      <c r="D41" s="19" t="s">
        <v>40</v>
      </c>
      <c r="E41" s="17" t="s">
        <v>41</v>
      </c>
      <c r="F41" s="29" t="s">
        <v>1495</v>
      </c>
      <c r="G41" s="29" t="s">
        <v>1496</v>
      </c>
      <c r="H41" s="29" t="s">
        <v>1496</v>
      </c>
      <c r="I41" s="4" t="s">
        <v>44</v>
      </c>
      <c r="J41" s="73" t="s">
        <v>1497</v>
      </c>
      <c r="K41" s="5">
        <v>45771</v>
      </c>
      <c r="L41" s="3" t="s">
        <v>93</v>
      </c>
      <c r="M41" s="29" t="s">
        <v>1498</v>
      </c>
      <c r="N41" s="29" t="s">
        <v>1499</v>
      </c>
      <c r="O41" s="29" t="s">
        <v>1500</v>
      </c>
      <c r="P41" s="72" t="s">
        <v>1501</v>
      </c>
      <c r="Q41" s="29" t="s">
        <v>1498</v>
      </c>
      <c r="R41" s="17" t="s">
        <v>50</v>
      </c>
      <c r="S41" s="2" t="s">
        <v>51</v>
      </c>
      <c r="T41" s="3" t="s">
        <v>740</v>
      </c>
      <c r="U41" s="2" t="s">
        <v>53</v>
      </c>
      <c r="AA41" s="2" t="s">
        <v>54</v>
      </c>
      <c r="AB41" s="2" t="s">
        <v>54</v>
      </c>
      <c r="AC41" s="2" t="s">
        <v>55</v>
      </c>
      <c r="AD41" s="29" t="s">
        <v>1502</v>
      </c>
      <c r="AE41" s="2" t="s">
        <v>1503</v>
      </c>
      <c r="AF41" s="2" t="s">
        <v>1504</v>
      </c>
      <c r="AI41" s="29" t="s">
        <v>287</v>
      </c>
      <c r="AJ41" s="2" t="s">
        <v>59</v>
      </c>
      <c r="AK41" s="2" t="s">
        <v>233</v>
      </c>
      <c r="AL41" s="6" t="s">
        <v>1505</v>
      </c>
    </row>
    <row r="42" customHeight="1" spans="2:38">
      <c r="B42" s="35" t="s">
        <v>38</v>
      </c>
      <c r="C42" s="17" t="s">
        <v>39</v>
      </c>
      <c r="D42" s="19" t="s">
        <v>40</v>
      </c>
      <c r="E42" s="17" t="s">
        <v>41</v>
      </c>
      <c r="F42" s="29" t="s">
        <v>1506</v>
      </c>
      <c r="G42" s="29" t="s">
        <v>1507</v>
      </c>
      <c r="H42" s="29" t="s">
        <v>1507</v>
      </c>
      <c r="J42" s="73" t="s">
        <v>1508</v>
      </c>
      <c r="K42" s="5">
        <v>43602</v>
      </c>
      <c r="L42" s="3" t="s">
        <v>65</v>
      </c>
      <c r="M42" s="29" t="s">
        <v>1509</v>
      </c>
      <c r="N42" s="29" t="s">
        <v>1510</v>
      </c>
      <c r="O42" s="29" t="s">
        <v>1511</v>
      </c>
      <c r="P42" s="29" t="s">
        <v>1511</v>
      </c>
      <c r="Q42" s="29" t="s">
        <v>1509</v>
      </c>
      <c r="R42" s="17" t="s">
        <v>50</v>
      </c>
      <c r="S42" s="2" t="s">
        <v>51</v>
      </c>
      <c r="T42" s="3" t="s">
        <v>740</v>
      </c>
      <c r="U42" s="2" t="s">
        <v>53</v>
      </c>
      <c r="AA42" s="2" t="s">
        <v>54</v>
      </c>
      <c r="AB42" s="2" t="s">
        <v>54</v>
      </c>
      <c r="AC42" s="2" t="s">
        <v>55</v>
      </c>
      <c r="AD42" s="29" t="s">
        <v>1512</v>
      </c>
      <c r="AE42" s="2" t="s">
        <v>1513</v>
      </c>
      <c r="AF42" s="2" t="s">
        <v>1514</v>
      </c>
      <c r="AI42" s="29" t="s">
        <v>1291</v>
      </c>
      <c r="AJ42" s="2" t="s">
        <v>59</v>
      </c>
      <c r="AK42" s="2" t="s">
        <v>534</v>
      </c>
      <c r="AL42" s="6" t="s">
        <v>1515</v>
      </c>
    </row>
    <row r="43" customHeight="1" spans="2:38">
      <c r="B43" s="35" t="s">
        <v>38</v>
      </c>
      <c r="C43" s="17" t="s">
        <v>39</v>
      </c>
      <c r="D43" s="19" t="s">
        <v>40</v>
      </c>
      <c r="E43" s="17" t="s">
        <v>41</v>
      </c>
      <c r="F43" s="29" t="s">
        <v>1516</v>
      </c>
      <c r="G43" s="29" t="s">
        <v>1517</v>
      </c>
      <c r="H43" s="29" t="s">
        <v>1518</v>
      </c>
      <c r="I43" s="4" t="s">
        <v>44</v>
      </c>
      <c r="J43" s="73" t="s">
        <v>1519</v>
      </c>
      <c r="K43" s="5">
        <v>34792</v>
      </c>
      <c r="L43" s="3" t="s">
        <v>93</v>
      </c>
      <c r="M43" s="29" t="s">
        <v>1520</v>
      </c>
      <c r="N43" s="29" t="s">
        <v>1521</v>
      </c>
      <c r="O43" s="29" t="s">
        <v>1522</v>
      </c>
      <c r="P43" s="29" t="s">
        <v>1523</v>
      </c>
      <c r="Q43" s="29" t="s">
        <v>1520</v>
      </c>
      <c r="R43" s="17" t="s">
        <v>50</v>
      </c>
      <c r="S43" s="2" t="s">
        <v>51</v>
      </c>
      <c r="T43" s="3" t="s">
        <v>740</v>
      </c>
      <c r="U43" s="2" t="s">
        <v>53</v>
      </c>
      <c r="AA43" s="2" t="s">
        <v>54</v>
      </c>
      <c r="AB43" s="2" t="s">
        <v>54</v>
      </c>
      <c r="AC43" s="2" t="s">
        <v>55</v>
      </c>
      <c r="AD43" s="29" t="s">
        <v>1524</v>
      </c>
      <c r="AI43" s="29" t="s">
        <v>232</v>
      </c>
      <c r="AJ43" s="2" t="s">
        <v>59</v>
      </c>
      <c r="AK43" s="2" t="s">
        <v>233</v>
      </c>
      <c r="AL43" s="6" t="s">
        <v>234</v>
      </c>
    </row>
    <row r="44" customHeight="1" spans="2:38">
      <c r="B44" s="35" t="s">
        <v>38</v>
      </c>
      <c r="C44" s="17" t="s">
        <v>39</v>
      </c>
      <c r="D44" s="19" t="s">
        <v>40</v>
      </c>
      <c r="E44" s="17" t="s">
        <v>41</v>
      </c>
      <c r="F44" s="29" t="s">
        <v>1525</v>
      </c>
      <c r="G44" s="29" t="s">
        <v>1526</v>
      </c>
      <c r="H44" s="29" t="s">
        <v>1527</v>
      </c>
      <c r="I44" s="4" t="s">
        <v>44</v>
      </c>
      <c r="J44" s="73" t="s">
        <v>1528</v>
      </c>
      <c r="K44" s="5">
        <v>44867</v>
      </c>
      <c r="L44" s="3" t="s">
        <v>93</v>
      </c>
      <c r="M44" s="29" t="s">
        <v>1529</v>
      </c>
      <c r="N44" s="29" t="s">
        <v>1530</v>
      </c>
      <c r="O44" s="72" t="s">
        <v>1531</v>
      </c>
      <c r="P44" s="29" t="s">
        <v>1532</v>
      </c>
      <c r="Q44" s="29" t="s">
        <v>1529</v>
      </c>
      <c r="R44" s="17" t="s">
        <v>50</v>
      </c>
      <c r="S44" s="2" t="s">
        <v>51</v>
      </c>
      <c r="T44" s="3" t="s">
        <v>486</v>
      </c>
      <c r="U44" s="2" t="s">
        <v>53</v>
      </c>
      <c r="AA44" s="2" t="s">
        <v>54</v>
      </c>
      <c r="AB44" s="2" t="s">
        <v>54</v>
      </c>
      <c r="AC44" s="2" t="s">
        <v>55</v>
      </c>
      <c r="AD44" s="29" t="s">
        <v>1533</v>
      </c>
      <c r="AE44" s="2" t="s">
        <v>1534</v>
      </c>
      <c r="AF44" s="2" t="s">
        <v>1535</v>
      </c>
      <c r="AI44" s="29" t="s">
        <v>191</v>
      </c>
      <c r="AJ44" s="2" t="s">
        <v>59</v>
      </c>
      <c r="AK44" s="2" t="s">
        <v>136</v>
      </c>
      <c r="AL44" s="6" t="s">
        <v>192</v>
      </c>
    </row>
    <row r="45" customHeight="1" spans="2:38">
      <c r="B45" s="35" t="s">
        <v>38</v>
      </c>
      <c r="C45" s="17" t="s">
        <v>39</v>
      </c>
      <c r="D45" s="19" t="s">
        <v>40</v>
      </c>
      <c r="E45" s="17" t="s">
        <v>41</v>
      </c>
      <c r="F45" s="29" t="s">
        <v>1536</v>
      </c>
      <c r="G45" s="29" t="s">
        <v>1537</v>
      </c>
      <c r="H45" s="29" t="s">
        <v>1537</v>
      </c>
      <c r="I45" s="4" t="s">
        <v>44</v>
      </c>
      <c r="J45" s="73" t="s">
        <v>1538</v>
      </c>
      <c r="K45" s="5">
        <v>40920</v>
      </c>
      <c r="L45" s="3" t="s">
        <v>93</v>
      </c>
      <c r="M45" s="29" t="s">
        <v>1539</v>
      </c>
      <c r="N45" s="29" t="s">
        <v>1540</v>
      </c>
      <c r="O45" s="72" t="s">
        <v>1541</v>
      </c>
      <c r="P45" s="72" t="s">
        <v>1542</v>
      </c>
      <c r="Q45" s="29" t="s">
        <v>1539</v>
      </c>
      <c r="R45" s="17" t="s">
        <v>50</v>
      </c>
      <c r="S45" s="2" t="s">
        <v>51</v>
      </c>
      <c r="T45" s="3" t="s">
        <v>740</v>
      </c>
      <c r="U45" s="2" t="s">
        <v>53</v>
      </c>
      <c r="AA45" s="2" t="s">
        <v>54</v>
      </c>
      <c r="AB45" s="2" t="s">
        <v>54</v>
      </c>
      <c r="AC45" s="2" t="s">
        <v>55</v>
      </c>
      <c r="AD45" s="29" t="s">
        <v>1543</v>
      </c>
      <c r="AE45" s="2" t="s">
        <v>1544</v>
      </c>
      <c r="AF45" s="2" t="s">
        <v>1545</v>
      </c>
      <c r="AI45" s="29" t="s">
        <v>309</v>
      </c>
      <c r="AJ45" s="2" t="s">
        <v>59</v>
      </c>
      <c r="AK45" s="2" t="s">
        <v>233</v>
      </c>
      <c r="AL45" s="6" t="s">
        <v>310</v>
      </c>
    </row>
    <row r="46" customHeight="1" spans="2:38">
      <c r="B46" s="35" t="s">
        <v>38</v>
      </c>
      <c r="C46" s="17" t="s">
        <v>39</v>
      </c>
      <c r="D46" s="19" t="s">
        <v>40</v>
      </c>
      <c r="E46" s="17" t="s">
        <v>41</v>
      </c>
      <c r="F46" s="29" t="s">
        <v>1546</v>
      </c>
      <c r="G46" s="29" t="s">
        <v>1547</v>
      </c>
      <c r="H46" s="29" t="s">
        <v>1548</v>
      </c>
      <c r="I46" s="4" t="s">
        <v>44</v>
      </c>
      <c r="J46" s="73" t="s">
        <v>1549</v>
      </c>
      <c r="K46" s="5">
        <v>43011</v>
      </c>
      <c r="L46" s="3" t="s">
        <v>46</v>
      </c>
      <c r="M46" s="29" t="s">
        <v>1550</v>
      </c>
      <c r="N46" s="29" t="s">
        <v>1551</v>
      </c>
      <c r="O46" s="72" t="s">
        <v>1552</v>
      </c>
      <c r="P46" s="72" t="s">
        <v>1553</v>
      </c>
      <c r="Q46" s="29" t="s">
        <v>1550</v>
      </c>
      <c r="R46" s="17" t="s">
        <v>50</v>
      </c>
      <c r="S46" s="2" t="s">
        <v>51</v>
      </c>
      <c r="T46" s="3" t="s">
        <v>119</v>
      </c>
      <c r="U46" s="2" t="s">
        <v>53</v>
      </c>
      <c r="AA46" s="2" t="s">
        <v>54</v>
      </c>
      <c r="AB46" s="2" t="s">
        <v>54</v>
      </c>
      <c r="AC46" s="2" t="s">
        <v>55</v>
      </c>
      <c r="AD46" s="29" t="s">
        <v>1554</v>
      </c>
      <c r="AE46" s="2" t="s">
        <v>1555</v>
      </c>
      <c r="AF46" s="2" t="s">
        <v>1556</v>
      </c>
      <c r="AI46" s="29" t="s">
        <v>1066</v>
      </c>
      <c r="AJ46" s="2" t="s">
        <v>59</v>
      </c>
      <c r="AK46" s="2" t="s">
        <v>60</v>
      </c>
      <c r="AL46" s="6" t="s">
        <v>1557</v>
      </c>
    </row>
    <row r="47" customHeight="1" spans="2:38">
      <c r="B47" s="35" t="s">
        <v>38</v>
      </c>
      <c r="C47" s="17" t="s">
        <v>39</v>
      </c>
      <c r="D47" s="19" t="s">
        <v>40</v>
      </c>
      <c r="E47" s="17" t="s">
        <v>41</v>
      </c>
      <c r="F47" s="29" t="s">
        <v>1558</v>
      </c>
      <c r="G47" s="29" t="s">
        <v>1559</v>
      </c>
      <c r="H47" s="29" t="s">
        <v>1560</v>
      </c>
      <c r="I47" s="4" t="s">
        <v>44</v>
      </c>
      <c r="J47" s="73" t="s">
        <v>1561</v>
      </c>
      <c r="K47" s="5">
        <v>40452</v>
      </c>
      <c r="L47" s="3" t="s">
        <v>93</v>
      </c>
      <c r="M47" s="29" t="s">
        <v>1562</v>
      </c>
      <c r="N47" s="29" t="s">
        <v>1563</v>
      </c>
      <c r="O47" s="29" t="s">
        <v>1564</v>
      </c>
      <c r="P47" s="29" t="s">
        <v>1565</v>
      </c>
      <c r="Q47" s="29" t="s">
        <v>1562</v>
      </c>
      <c r="R47" s="17" t="s">
        <v>50</v>
      </c>
      <c r="S47" s="2" t="s">
        <v>51</v>
      </c>
      <c r="T47" s="3" t="s">
        <v>145</v>
      </c>
      <c r="U47" s="2" t="s">
        <v>53</v>
      </c>
      <c r="AA47" s="2" t="s">
        <v>54</v>
      </c>
      <c r="AB47" s="2" t="s">
        <v>54</v>
      </c>
      <c r="AC47" s="2" t="s">
        <v>55</v>
      </c>
      <c r="AD47" s="29" t="s">
        <v>1566</v>
      </c>
      <c r="AE47" s="2" t="s">
        <v>1567</v>
      </c>
      <c r="AF47" s="2" t="s">
        <v>1568</v>
      </c>
      <c r="AI47" s="29" t="s">
        <v>1569</v>
      </c>
      <c r="AJ47" s="2" t="s">
        <v>59</v>
      </c>
      <c r="AK47" s="2" t="s">
        <v>149</v>
      </c>
      <c r="AL47" s="6" t="s">
        <v>1570</v>
      </c>
    </row>
    <row r="48" customHeight="1" spans="2:38">
      <c r="B48" s="35" t="s">
        <v>38</v>
      </c>
      <c r="C48" s="17" t="s">
        <v>39</v>
      </c>
      <c r="D48" s="19" t="s">
        <v>40</v>
      </c>
      <c r="E48" s="17" t="s">
        <v>41</v>
      </c>
      <c r="F48" s="29" t="s">
        <v>1571</v>
      </c>
      <c r="G48" s="29" t="s">
        <v>1572</v>
      </c>
      <c r="H48" s="29" t="s">
        <v>1573</v>
      </c>
      <c r="I48" s="4" t="s">
        <v>44</v>
      </c>
      <c r="J48" s="73" t="s">
        <v>1574</v>
      </c>
      <c r="K48" s="5">
        <v>44903</v>
      </c>
      <c r="L48" s="3" t="s">
        <v>93</v>
      </c>
      <c r="M48" s="29" t="s">
        <v>1575</v>
      </c>
      <c r="N48" s="29" t="s">
        <v>1576</v>
      </c>
      <c r="O48" s="29" t="s">
        <v>1577</v>
      </c>
      <c r="P48" s="29" t="s">
        <v>1578</v>
      </c>
      <c r="Q48" s="29" t="s">
        <v>1575</v>
      </c>
      <c r="R48" s="17" t="s">
        <v>50</v>
      </c>
      <c r="S48" s="2" t="s">
        <v>51</v>
      </c>
      <c r="T48" s="3" t="s">
        <v>108</v>
      </c>
      <c r="U48" s="2" t="s">
        <v>53</v>
      </c>
      <c r="AA48" s="2" t="s">
        <v>54</v>
      </c>
      <c r="AB48" s="2" t="s">
        <v>54</v>
      </c>
      <c r="AC48" s="2" t="s">
        <v>55</v>
      </c>
      <c r="AD48" s="29" t="s">
        <v>1579</v>
      </c>
      <c r="AE48" s="2" t="s">
        <v>1580</v>
      </c>
      <c r="AI48" s="29" t="s">
        <v>478</v>
      </c>
      <c r="AJ48" s="2" t="s">
        <v>59</v>
      </c>
      <c r="AK48" s="2" t="s">
        <v>367</v>
      </c>
      <c r="AL48" s="6" t="s">
        <v>479</v>
      </c>
    </row>
    <row r="49" customHeight="1" spans="2:38">
      <c r="B49" s="35" t="s">
        <v>38</v>
      </c>
      <c r="C49" s="17" t="s">
        <v>39</v>
      </c>
      <c r="D49" s="19" t="s">
        <v>40</v>
      </c>
      <c r="E49" s="17" t="s">
        <v>41</v>
      </c>
      <c r="F49" s="29" t="s">
        <v>1581</v>
      </c>
      <c r="G49" s="29" t="s">
        <v>1582</v>
      </c>
      <c r="H49" s="29" t="s">
        <v>1583</v>
      </c>
      <c r="I49" s="4" t="s">
        <v>44</v>
      </c>
      <c r="J49" s="73" t="s">
        <v>1584</v>
      </c>
      <c r="K49" s="5">
        <v>41619</v>
      </c>
      <c r="L49" s="3" t="s">
        <v>46</v>
      </c>
      <c r="M49" s="29" t="s">
        <v>1585</v>
      </c>
      <c r="N49" s="29" t="s">
        <v>1586</v>
      </c>
      <c r="O49" s="72" t="s">
        <v>1587</v>
      </c>
      <c r="P49" s="29" t="s">
        <v>1588</v>
      </c>
      <c r="Q49" s="29" t="s">
        <v>1585</v>
      </c>
      <c r="R49" s="17" t="s">
        <v>50</v>
      </c>
      <c r="S49" s="2" t="s">
        <v>51</v>
      </c>
      <c r="T49" s="3" t="s">
        <v>97</v>
      </c>
      <c r="U49" s="2" t="s">
        <v>53</v>
      </c>
      <c r="AA49" s="2" t="s">
        <v>54</v>
      </c>
      <c r="AB49" s="2" t="s">
        <v>54</v>
      </c>
      <c r="AC49" s="2" t="s">
        <v>55</v>
      </c>
      <c r="AD49" s="29" t="s">
        <v>1589</v>
      </c>
      <c r="AE49" s="2" t="s">
        <v>1590</v>
      </c>
      <c r="AF49" s="2" t="s">
        <v>1591</v>
      </c>
      <c r="AI49" s="29" t="s">
        <v>1592</v>
      </c>
      <c r="AJ49" s="2" t="s">
        <v>59</v>
      </c>
      <c r="AK49" s="2" t="s">
        <v>136</v>
      </c>
      <c r="AL49" s="6" t="s">
        <v>446</v>
      </c>
    </row>
    <row r="50" customHeight="1" spans="2:38">
      <c r="B50" s="35" t="s">
        <v>38</v>
      </c>
      <c r="C50" s="17" t="s">
        <v>39</v>
      </c>
      <c r="D50" s="19" t="s">
        <v>40</v>
      </c>
      <c r="E50" s="17" t="s">
        <v>41</v>
      </c>
      <c r="F50" s="29" t="s">
        <v>1593</v>
      </c>
      <c r="G50" s="29" t="s">
        <v>1594</v>
      </c>
      <c r="H50" s="29" t="s">
        <v>1595</v>
      </c>
      <c r="I50" s="4" t="s">
        <v>44</v>
      </c>
      <c r="J50" s="73" t="s">
        <v>1596</v>
      </c>
      <c r="K50" s="5">
        <v>45030</v>
      </c>
      <c r="L50" s="3" t="s">
        <v>93</v>
      </c>
      <c r="M50" s="29" t="s">
        <v>1597</v>
      </c>
      <c r="N50" s="29" t="s">
        <v>1598</v>
      </c>
      <c r="O50" s="29" t="s">
        <v>1599</v>
      </c>
      <c r="P50" s="29" t="s">
        <v>1600</v>
      </c>
      <c r="Q50" s="29" t="s">
        <v>1597</v>
      </c>
      <c r="R50" s="17" t="s">
        <v>50</v>
      </c>
      <c r="S50" s="2" t="s">
        <v>51</v>
      </c>
      <c r="T50" s="3" t="s">
        <v>108</v>
      </c>
      <c r="U50" s="2" t="s">
        <v>53</v>
      </c>
      <c r="AA50" s="2" t="s">
        <v>54</v>
      </c>
      <c r="AB50" s="2" t="s">
        <v>54</v>
      </c>
      <c r="AC50" s="2" t="s">
        <v>55</v>
      </c>
      <c r="AD50" s="29" t="s">
        <v>1601</v>
      </c>
      <c r="AE50" s="2" t="s">
        <v>1602</v>
      </c>
      <c r="AI50" s="29" t="s">
        <v>706</v>
      </c>
      <c r="AJ50" s="2" t="s">
        <v>59</v>
      </c>
      <c r="AK50" s="2" t="s">
        <v>367</v>
      </c>
      <c r="AL50" s="6" t="s">
        <v>1603</v>
      </c>
    </row>
    <row r="51" customHeight="1" spans="2:38">
      <c r="B51" s="35" t="s">
        <v>38</v>
      </c>
      <c r="C51" s="17" t="s">
        <v>39</v>
      </c>
      <c r="D51" s="19" t="s">
        <v>40</v>
      </c>
      <c r="E51" s="17" t="s">
        <v>41</v>
      </c>
      <c r="F51" s="29" t="s">
        <v>1604</v>
      </c>
      <c r="G51" s="29" t="s">
        <v>1605</v>
      </c>
      <c r="H51" s="29" t="s">
        <v>1605</v>
      </c>
      <c r="I51" s="4" t="s">
        <v>44</v>
      </c>
      <c r="J51" s="73" t="s">
        <v>1606</v>
      </c>
      <c r="K51" s="5">
        <v>45876</v>
      </c>
      <c r="L51" s="3" t="s">
        <v>93</v>
      </c>
      <c r="M51" s="29" t="s">
        <v>1607</v>
      </c>
      <c r="N51" s="29" t="s">
        <v>1608</v>
      </c>
      <c r="O51" s="29" t="s">
        <v>1609</v>
      </c>
      <c r="P51" s="29" t="s">
        <v>1610</v>
      </c>
      <c r="Q51" s="29" t="s">
        <v>1607</v>
      </c>
      <c r="R51" s="17" t="s">
        <v>50</v>
      </c>
      <c r="S51" s="2" t="s">
        <v>51</v>
      </c>
      <c r="T51" s="3" t="s">
        <v>108</v>
      </c>
      <c r="U51" s="2" t="s">
        <v>53</v>
      </c>
      <c r="AA51" s="2" t="s">
        <v>54</v>
      </c>
      <c r="AB51" s="2" t="s">
        <v>54</v>
      </c>
      <c r="AC51" s="2" t="s">
        <v>55</v>
      </c>
      <c r="AD51" s="29" t="s">
        <v>1611</v>
      </c>
      <c r="AE51" s="2" t="s">
        <v>1612</v>
      </c>
      <c r="AF51" s="2" t="s">
        <v>1613</v>
      </c>
      <c r="AI51" s="29" t="s">
        <v>100</v>
      </c>
      <c r="AJ51" s="2" t="s">
        <v>59</v>
      </c>
      <c r="AK51" s="2" t="s">
        <v>60</v>
      </c>
      <c r="AL51" s="6" t="s">
        <v>101</v>
      </c>
    </row>
    <row r="52" customHeight="1" spans="2:38">
      <c r="B52" s="35" t="s">
        <v>38</v>
      </c>
      <c r="C52" s="17" t="s">
        <v>39</v>
      </c>
      <c r="D52" s="19" t="s">
        <v>40</v>
      </c>
      <c r="E52" s="17" t="s">
        <v>41</v>
      </c>
      <c r="F52" s="29" t="s">
        <v>1614</v>
      </c>
      <c r="G52" s="29" t="s">
        <v>1615</v>
      </c>
      <c r="H52" s="29" t="s">
        <v>1615</v>
      </c>
      <c r="I52" s="4" t="s">
        <v>44</v>
      </c>
      <c r="J52" s="73" t="s">
        <v>1616</v>
      </c>
      <c r="K52" s="5">
        <v>44809</v>
      </c>
      <c r="L52" s="3" t="s">
        <v>93</v>
      </c>
      <c r="M52" s="29" t="s">
        <v>1617</v>
      </c>
      <c r="N52" s="29" t="s">
        <v>1618</v>
      </c>
      <c r="O52" s="72" t="s">
        <v>1619</v>
      </c>
      <c r="P52" s="29" t="s">
        <v>1620</v>
      </c>
      <c r="Q52" s="29" t="s">
        <v>1617</v>
      </c>
      <c r="R52" s="17" t="s">
        <v>50</v>
      </c>
      <c r="S52" s="2" t="s">
        <v>51</v>
      </c>
      <c r="T52" s="3" t="s">
        <v>97</v>
      </c>
      <c r="U52" s="2" t="s">
        <v>53</v>
      </c>
      <c r="AA52" s="2" t="s">
        <v>54</v>
      </c>
      <c r="AB52" s="2" t="s">
        <v>54</v>
      </c>
      <c r="AC52" s="2" t="s">
        <v>55</v>
      </c>
      <c r="AD52" s="29" t="s">
        <v>1621</v>
      </c>
      <c r="AE52" s="2" t="s">
        <v>1622</v>
      </c>
      <c r="AF52" s="2" t="s">
        <v>1623</v>
      </c>
      <c r="AI52" s="29" t="s">
        <v>1624</v>
      </c>
      <c r="AJ52" s="2" t="s">
        <v>59</v>
      </c>
      <c r="AK52" s="2" t="s">
        <v>367</v>
      </c>
      <c r="AL52" s="6" t="s">
        <v>1625</v>
      </c>
    </row>
    <row r="53" customHeight="1" spans="2:38">
      <c r="B53" s="35" t="s">
        <v>38</v>
      </c>
      <c r="C53" s="17" t="s">
        <v>39</v>
      </c>
      <c r="D53" s="19" t="s">
        <v>40</v>
      </c>
      <c r="E53" s="17" t="s">
        <v>41</v>
      </c>
      <c r="F53" s="29" t="s">
        <v>1626</v>
      </c>
      <c r="G53" s="29" t="s">
        <v>1627</v>
      </c>
      <c r="H53" s="29" t="s">
        <v>1627</v>
      </c>
      <c r="I53" s="4" t="s">
        <v>44</v>
      </c>
      <c r="J53" s="73" t="s">
        <v>1628</v>
      </c>
      <c r="K53" s="5">
        <v>44328</v>
      </c>
      <c r="L53" s="3" t="s">
        <v>93</v>
      </c>
      <c r="M53" s="29" t="s">
        <v>1629</v>
      </c>
      <c r="N53" s="29" t="s">
        <v>1630</v>
      </c>
      <c r="O53" s="29" t="s">
        <v>1631</v>
      </c>
      <c r="P53" s="29" t="s">
        <v>1631</v>
      </c>
      <c r="Q53" s="29" t="s">
        <v>1629</v>
      </c>
      <c r="R53" s="17" t="s">
        <v>50</v>
      </c>
      <c r="S53" s="2" t="s">
        <v>51</v>
      </c>
      <c r="T53" s="3" t="s">
        <v>108</v>
      </c>
      <c r="U53" s="2" t="s">
        <v>53</v>
      </c>
      <c r="AA53" s="2" t="s">
        <v>54</v>
      </c>
      <c r="AB53" s="2" t="s">
        <v>54</v>
      </c>
      <c r="AC53" s="2" t="s">
        <v>55</v>
      </c>
      <c r="AD53" s="29" t="s">
        <v>1632</v>
      </c>
      <c r="AE53" s="2" t="s">
        <v>1633</v>
      </c>
      <c r="AI53" s="29" t="s">
        <v>1634</v>
      </c>
      <c r="AJ53" s="2" t="s">
        <v>59</v>
      </c>
      <c r="AK53" s="2" t="s">
        <v>60</v>
      </c>
      <c r="AL53" s="6" t="s">
        <v>1323</v>
      </c>
    </row>
    <row r="54" customHeight="1" spans="2:38">
      <c r="B54" s="35" t="s">
        <v>38</v>
      </c>
      <c r="C54" s="17" t="s">
        <v>39</v>
      </c>
      <c r="D54" s="19" t="s">
        <v>40</v>
      </c>
      <c r="E54" s="17" t="s">
        <v>41</v>
      </c>
      <c r="F54" s="29" t="s">
        <v>1635</v>
      </c>
      <c r="G54" s="29" t="s">
        <v>1636</v>
      </c>
      <c r="H54" s="29" t="s">
        <v>1636</v>
      </c>
      <c r="J54" s="73" t="s">
        <v>1637</v>
      </c>
      <c r="K54" s="5">
        <v>43739</v>
      </c>
      <c r="L54" s="3" t="s">
        <v>93</v>
      </c>
      <c r="M54" s="29" t="s">
        <v>1638</v>
      </c>
      <c r="N54" s="29" t="s">
        <v>1639</v>
      </c>
      <c r="O54" s="29" t="s">
        <v>1640</v>
      </c>
      <c r="P54" s="29" t="s">
        <v>1640</v>
      </c>
      <c r="Q54" s="29" t="s">
        <v>1638</v>
      </c>
      <c r="R54" s="17" t="s">
        <v>50</v>
      </c>
      <c r="S54" s="2" t="s">
        <v>51</v>
      </c>
      <c r="T54" s="3" t="s">
        <v>108</v>
      </c>
      <c r="U54" s="2" t="s">
        <v>53</v>
      </c>
      <c r="AA54" s="2" t="s">
        <v>54</v>
      </c>
      <c r="AB54" s="2" t="s">
        <v>54</v>
      </c>
      <c r="AC54" s="2" t="s">
        <v>55</v>
      </c>
      <c r="AD54" s="29" t="s">
        <v>1641</v>
      </c>
      <c r="AE54" s="2" t="s">
        <v>1642</v>
      </c>
      <c r="AI54" s="29" t="s">
        <v>1643</v>
      </c>
      <c r="AJ54" s="2" t="s">
        <v>59</v>
      </c>
      <c r="AK54" s="2" t="s">
        <v>60</v>
      </c>
      <c r="AL54" s="6" t="s">
        <v>571</v>
      </c>
    </row>
    <row r="55" customHeight="1" spans="2:38">
      <c r="B55" s="35" t="s">
        <v>38</v>
      </c>
      <c r="C55" s="17" t="s">
        <v>39</v>
      </c>
      <c r="D55" s="19" t="s">
        <v>40</v>
      </c>
      <c r="E55" s="17" t="s">
        <v>41</v>
      </c>
      <c r="F55" s="29" t="s">
        <v>1644</v>
      </c>
      <c r="G55" s="29" t="s">
        <v>1645</v>
      </c>
      <c r="H55" s="29" t="s">
        <v>1645</v>
      </c>
      <c r="I55" s="4" t="s">
        <v>44</v>
      </c>
      <c r="J55" s="73" t="s">
        <v>1646</v>
      </c>
      <c r="K55" s="5">
        <v>45310</v>
      </c>
      <c r="L55" s="3" t="s">
        <v>93</v>
      </c>
      <c r="M55" s="29" t="s">
        <v>1647</v>
      </c>
      <c r="N55" s="29" t="s">
        <v>1648</v>
      </c>
      <c r="O55" s="72" t="s">
        <v>1649</v>
      </c>
      <c r="P55" s="72" t="s">
        <v>1649</v>
      </c>
      <c r="Q55" s="29" t="s">
        <v>1647</v>
      </c>
      <c r="R55" s="17" t="s">
        <v>50</v>
      </c>
      <c r="S55" s="2" t="s">
        <v>51</v>
      </c>
      <c r="T55" s="3" t="s">
        <v>132</v>
      </c>
      <c r="U55" s="2" t="s">
        <v>53</v>
      </c>
      <c r="AA55" s="2" t="s">
        <v>54</v>
      </c>
      <c r="AB55" s="2" t="s">
        <v>54</v>
      </c>
      <c r="AC55" s="2" t="s">
        <v>55</v>
      </c>
      <c r="AD55" s="29" t="s">
        <v>1650</v>
      </c>
      <c r="AE55" s="2" t="s">
        <v>1651</v>
      </c>
      <c r="AI55" s="29" t="s">
        <v>1117</v>
      </c>
      <c r="AJ55" s="2" t="s">
        <v>59</v>
      </c>
      <c r="AK55" s="2" t="s">
        <v>136</v>
      </c>
      <c r="AL55" s="6" t="s">
        <v>244</v>
      </c>
    </row>
    <row r="56" customHeight="1" spans="2:38">
      <c r="B56" s="35" t="s">
        <v>38</v>
      </c>
      <c r="C56" s="17" t="s">
        <v>39</v>
      </c>
      <c r="D56" s="19" t="s">
        <v>40</v>
      </c>
      <c r="E56" s="17" t="s">
        <v>41</v>
      </c>
      <c r="F56" s="29" t="s">
        <v>1652</v>
      </c>
      <c r="G56" s="29" t="s">
        <v>1653</v>
      </c>
      <c r="H56" s="29" t="s">
        <v>1653</v>
      </c>
      <c r="I56" s="4" t="s">
        <v>44</v>
      </c>
      <c r="J56" s="73" t="s">
        <v>1654</v>
      </c>
      <c r="K56" s="5">
        <v>38440</v>
      </c>
      <c r="L56" s="3" t="s">
        <v>93</v>
      </c>
      <c r="M56" s="29" t="s">
        <v>1655</v>
      </c>
      <c r="N56" s="29" t="s">
        <v>1656</v>
      </c>
      <c r="O56" s="29" t="s">
        <v>1657</v>
      </c>
      <c r="P56" s="29" t="s">
        <v>1658</v>
      </c>
      <c r="Q56" s="29" t="s">
        <v>1655</v>
      </c>
      <c r="R56" s="17" t="s">
        <v>50</v>
      </c>
      <c r="S56" s="2" t="s">
        <v>51</v>
      </c>
      <c r="T56" s="3" t="s">
        <v>145</v>
      </c>
      <c r="U56" s="2" t="s">
        <v>53</v>
      </c>
      <c r="AA56" s="2" t="s">
        <v>54</v>
      </c>
      <c r="AB56" s="2" t="s">
        <v>54</v>
      </c>
      <c r="AC56" s="2" t="s">
        <v>55</v>
      </c>
      <c r="AD56" s="29" t="s">
        <v>1659</v>
      </c>
      <c r="AE56" s="2" t="s">
        <v>1660</v>
      </c>
      <c r="AF56" s="2" t="s">
        <v>1661</v>
      </c>
      <c r="AI56" s="29" t="s">
        <v>1662</v>
      </c>
      <c r="AJ56" s="2" t="s">
        <v>59</v>
      </c>
      <c r="AK56" s="2" t="s">
        <v>149</v>
      </c>
      <c r="AL56" s="6" t="s">
        <v>1663</v>
      </c>
    </row>
    <row r="57" customHeight="1" spans="2:38">
      <c r="B57" s="35" t="s">
        <v>38</v>
      </c>
      <c r="C57" s="17" t="s">
        <v>39</v>
      </c>
      <c r="D57" s="19" t="s">
        <v>40</v>
      </c>
      <c r="E57" s="17" t="s">
        <v>41</v>
      </c>
      <c r="F57" s="29" t="s">
        <v>1664</v>
      </c>
      <c r="G57" s="29" t="s">
        <v>1665</v>
      </c>
      <c r="H57" s="29" t="s">
        <v>1665</v>
      </c>
      <c r="I57" s="4" t="s">
        <v>44</v>
      </c>
      <c r="J57" s="73" t="s">
        <v>1666</v>
      </c>
      <c r="K57" s="5">
        <v>29504</v>
      </c>
      <c r="L57" s="3" t="s">
        <v>93</v>
      </c>
      <c r="M57" s="29" t="s">
        <v>1667</v>
      </c>
      <c r="N57" s="29" t="s">
        <v>1668</v>
      </c>
      <c r="O57" s="29" t="s">
        <v>1669</v>
      </c>
      <c r="P57" s="29" t="s">
        <v>1670</v>
      </c>
      <c r="Q57" s="29" t="s">
        <v>1667</v>
      </c>
      <c r="R57" s="17" t="s">
        <v>50</v>
      </c>
      <c r="S57" s="2" t="s">
        <v>51</v>
      </c>
      <c r="T57" s="3" t="s">
        <v>108</v>
      </c>
      <c r="U57" s="2" t="s">
        <v>53</v>
      </c>
      <c r="AA57" s="2" t="s">
        <v>54</v>
      </c>
      <c r="AB57" s="2" t="s">
        <v>54</v>
      </c>
      <c r="AC57" s="2" t="s">
        <v>55</v>
      </c>
      <c r="AD57" s="29" t="s">
        <v>1671</v>
      </c>
      <c r="AI57" s="29" t="s">
        <v>400</v>
      </c>
      <c r="AJ57" s="2" t="s">
        <v>59</v>
      </c>
      <c r="AK57" s="2" t="s">
        <v>60</v>
      </c>
      <c r="AL57" s="6" t="s">
        <v>1672</v>
      </c>
    </row>
    <row r="58" customHeight="1" spans="2:38">
      <c r="B58" s="35" t="s">
        <v>38</v>
      </c>
      <c r="C58" s="17" t="s">
        <v>39</v>
      </c>
      <c r="D58" s="19" t="s">
        <v>40</v>
      </c>
      <c r="E58" s="17" t="s">
        <v>41</v>
      </c>
      <c r="F58" s="29" t="s">
        <v>1673</v>
      </c>
      <c r="G58" s="29" t="s">
        <v>1674</v>
      </c>
      <c r="H58" s="29" t="s">
        <v>1674</v>
      </c>
      <c r="I58" s="4" t="s">
        <v>44</v>
      </c>
      <c r="J58" s="73" t="s">
        <v>1675</v>
      </c>
      <c r="K58" s="5">
        <v>34445</v>
      </c>
      <c r="L58" s="3" t="s">
        <v>93</v>
      </c>
      <c r="M58" s="29" t="s">
        <v>1676</v>
      </c>
      <c r="N58" s="29" t="s">
        <v>1677</v>
      </c>
      <c r="O58" s="29" t="s">
        <v>1678</v>
      </c>
      <c r="P58" s="29" t="s">
        <v>1679</v>
      </c>
      <c r="Q58" s="29" t="s">
        <v>1676</v>
      </c>
      <c r="R58" s="17" t="s">
        <v>50</v>
      </c>
      <c r="S58" s="2" t="s">
        <v>51</v>
      </c>
      <c r="T58" s="3" t="s">
        <v>108</v>
      </c>
      <c r="U58" s="2" t="s">
        <v>53</v>
      </c>
      <c r="AA58" s="2" t="s">
        <v>54</v>
      </c>
      <c r="AB58" s="2" t="s">
        <v>54</v>
      </c>
      <c r="AC58" s="2" t="s">
        <v>55</v>
      </c>
      <c r="AD58" s="29" t="s">
        <v>1680</v>
      </c>
      <c r="AE58" s="2" t="s">
        <v>1681</v>
      </c>
      <c r="AI58" s="29" t="s">
        <v>1211</v>
      </c>
      <c r="AJ58" s="2" t="s">
        <v>59</v>
      </c>
      <c r="AK58" s="2" t="s">
        <v>60</v>
      </c>
      <c r="AL58" s="6" t="s">
        <v>1682</v>
      </c>
    </row>
    <row r="59" customHeight="1" spans="2:38">
      <c r="B59" s="35" t="s">
        <v>38</v>
      </c>
      <c r="C59" s="17" t="s">
        <v>39</v>
      </c>
      <c r="D59" s="19" t="s">
        <v>40</v>
      </c>
      <c r="E59" s="17" t="s">
        <v>41</v>
      </c>
      <c r="F59" s="29" t="s">
        <v>1683</v>
      </c>
      <c r="G59" s="29" t="s">
        <v>1684</v>
      </c>
      <c r="H59" s="29" t="s">
        <v>1685</v>
      </c>
      <c r="I59" s="4" t="s">
        <v>44</v>
      </c>
      <c r="J59" s="73" t="s">
        <v>1686</v>
      </c>
      <c r="K59" s="5">
        <v>42145</v>
      </c>
      <c r="L59" s="3" t="s">
        <v>93</v>
      </c>
      <c r="M59" s="29" t="s">
        <v>1687</v>
      </c>
      <c r="N59" s="29" t="s">
        <v>1688</v>
      </c>
      <c r="O59" s="29" t="s">
        <v>1689</v>
      </c>
      <c r="P59" s="29" t="s">
        <v>1690</v>
      </c>
      <c r="Q59" s="29" t="s">
        <v>1687</v>
      </c>
      <c r="R59" s="17" t="s">
        <v>50</v>
      </c>
      <c r="S59" s="2" t="s">
        <v>51</v>
      </c>
      <c r="T59" s="3" t="s">
        <v>97</v>
      </c>
      <c r="U59" s="2" t="s">
        <v>53</v>
      </c>
      <c r="AA59" s="2" t="s">
        <v>54</v>
      </c>
      <c r="AB59" s="2" t="s">
        <v>54</v>
      </c>
      <c r="AC59" s="2" t="s">
        <v>55</v>
      </c>
      <c r="AD59" s="29" t="s">
        <v>1691</v>
      </c>
      <c r="AE59" s="2" t="s">
        <v>1692</v>
      </c>
      <c r="AI59" s="29" t="s">
        <v>1693</v>
      </c>
      <c r="AJ59" s="2" t="s">
        <v>59</v>
      </c>
      <c r="AK59" s="2" t="s">
        <v>60</v>
      </c>
      <c r="AL59" s="6" t="s">
        <v>1694</v>
      </c>
    </row>
    <row r="60" customHeight="1" spans="2:38">
      <c r="B60" s="35" t="s">
        <v>38</v>
      </c>
      <c r="C60" s="17" t="s">
        <v>39</v>
      </c>
      <c r="D60" s="19" t="s">
        <v>40</v>
      </c>
      <c r="E60" s="17" t="s">
        <v>41</v>
      </c>
      <c r="F60" s="29" t="s">
        <v>1695</v>
      </c>
      <c r="G60" s="29" t="s">
        <v>1696</v>
      </c>
      <c r="H60" s="29" t="s">
        <v>1696</v>
      </c>
      <c r="J60" s="73" t="s">
        <v>1697</v>
      </c>
      <c r="K60" s="5">
        <v>41598</v>
      </c>
      <c r="L60" s="3" t="s">
        <v>93</v>
      </c>
      <c r="M60" s="29" t="s">
        <v>1698</v>
      </c>
      <c r="N60" s="29" t="s">
        <v>1699</v>
      </c>
      <c r="O60" s="29" t="s">
        <v>1700</v>
      </c>
      <c r="P60" s="29" t="s">
        <v>1701</v>
      </c>
      <c r="Q60" s="29" t="s">
        <v>1698</v>
      </c>
      <c r="R60" s="17" t="s">
        <v>50</v>
      </c>
      <c r="S60" s="2" t="s">
        <v>51</v>
      </c>
      <c r="T60" s="3" t="s">
        <v>52</v>
      </c>
      <c r="U60" s="2" t="s">
        <v>53</v>
      </c>
      <c r="AA60" s="2" t="s">
        <v>54</v>
      </c>
      <c r="AB60" s="2" t="s">
        <v>54</v>
      </c>
      <c r="AC60" s="2" t="s">
        <v>55</v>
      </c>
      <c r="AD60" s="29" t="s">
        <v>1702</v>
      </c>
      <c r="AE60" s="2" t="s">
        <v>1703</v>
      </c>
      <c r="AI60" s="29" t="s">
        <v>400</v>
      </c>
      <c r="AJ60" s="2" t="s">
        <v>59</v>
      </c>
      <c r="AK60" s="2" t="s">
        <v>60</v>
      </c>
      <c r="AL60" s="6" t="s">
        <v>1704</v>
      </c>
    </row>
    <row r="61" customHeight="1" spans="2:38">
      <c r="B61" s="35" t="s">
        <v>38</v>
      </c>
      <c r="C61" s="17" t="s">
        <v>39</v>
      </c>
      <c r="D61" s="19" t="s">
        <v>40</v>
      </c>
      <c r="E61" s="17" t="s">
        <v>41</v>
      </c>
      <c r="F61" s="29" t="s">
        <v>1705</v>
      </c>
      <c r="G61" s="29" t="s">
        <v>1706</v>
      </c>
      <c r="H61" s="29" t="s">
        <v>1707</v>
      </c>
      <c r="I61" s="4" t="s">
        <v>44</v>
      </c>
      <c r="J61" s="73" t="s">
        <v>1708</v>
      </c>
      <c r="K61" s="5">
        <v>43164</v>
      </c>
      <c r="L61" s="3" t="s">
        <v>46</v>
      </c>
      <c r="M61" s="29" t="s">
        <v>1709</v>
      </c>
      <c r="N61" s="29" t="s">
        <v>1710</v>
      </c>
      <c r="O61" s="29" t="s">
        <v>1711</v>
      </c>
      <c r="P61" s="29" t="s">
        <v>1712</v>
      </c>
      <c r="Q61" s="29" t="s">
        <v>1709</v>
      </c>
      <c r="R61" s="17" t="s">
        <v>50</v>
      </c>
      <c r="S61" s="2" t="s">
        <v>51</v>
      </c>
      <c r="T61" s="3" t="s">
        <v>486</v>
      </c>
      <c r="U61" s="2" t="s">
        <v>53</v>
      </c>
      <c r="AA61" s="2" t="s">
        <v>54</v>
      </c>
      <c r="AB61" s="2" t="s">
        <v>54</v>
      </c>
      <c r="AC61" s="2" t="s">
        <v>55</v>
      </c>
      <c r="AD61" s="29" t="s">
        <v>1713</v>
      </c>
      <c r="AI61" s="29" t="s">
        <v>1714</v>
      </c>
      <c r="AJ61" s="2" t="s">
        <v>59</v>
      </c>
      <c r="AK61" s="2" t="s">
        <v>559</v>
      </c>
      <c r="AL61" s="6" t="s">
        <v>1715</v>
      </c>
    </row>
    <row r="62" customHeight="1" spans="2:38">
      <c r="B62" s="35" t="s">
        <v>38</v>
      </c>
      <c r="C62" s="17" t="s">
        <v>39</v>
      </c>
      <c r="D62" s="19" t="s">
        <v>40</v>
      </c>
      <c r="E62" s="17" t="s">
        <v>41</v>
      </c>
      <c r="F62" s="29" t="s">
        <v>1716</v>
      </c>
      <c r="G62" s="29" t="s">
        <v>1717</v>
      </c>
      <c r="H62" s="29" t="s">
        <v>1717</v>
      </c>
      <c r="I62" s="4" t="s">
        <v>44</v>
      </c>
      <c r="J62" s="73" t="s">
        <v>1718</v>
      </c>
      <c r="K62" s="5">
        <v>39465</v>
      </c>
      <c r="L62" s="3" t="s">
        <v>93</v>
      </c>
      <c r="M62" s="29" t="s">
        <v>1719</v>
      </c>
      <c r="N62" s="29" t="s">
        <v>1720</v>
      </c>
      <c r="O62" s="72" t="s">
        <v>1721</v>
      </c>
      <c r="P62" s="29" t="s">
        <v>1722</v>
      </c>
      <c r="Q62" s="29" t="s">
        <v>1719</v>
      </c>
      <c r="R62" s="17" t="s">
        <v>50</v>
      </c>
      <c r="S62" s="2" t="s">
        <v>51</v>
      </c>
      <c r="T62" s="3" t="s">
        <v>145</v>
      </c>
      <c r="U62" s="2" t="s">
        <v>53</v>
      </c>
      <c r="AA62" s="2" t="s">
        <v>54</v>
      </c>
      <c r="AB62" s="2" t="s">
        <v>54</v>
      </c>
      <c r="AC62" s="2" t="s">
        <v>55</v>
      </c>
      <c r="AD62" s="29" t="s">
        <v>1723</v>
      </c>
      <c r="AE62" s="2" t="s">
        <v>1724</v>
      </c>
      <c r="AI62" s="29" t="s">
        <v>1662</v>
      </c>
      <c r="AJ62" s="2" t="s">
        <v>59</v>
      </c>
      <c r="AK62" s="2" t="s">
        <v>149</v>
      </c>
      <c r="AL62" s="6" t="s">
        <v>1725</v>
      </c>
    </row>
    <row r="63" customHeight="1" spans="2:38">
      <c r="B63" s="35" t="s">
        <v>38</v>
      </c>
      <c r="C63" s="17" t="s">
        <v>39</v>
      </c>
      <c r="D63" s="19" t="s">
        <v>40</v>
      </c>
      <c r="E63" s="17" t="s">
        <v>41</v>
      </c>
      <c r="F63" s="29" t="s">
        <v>1726</v>
      </c>
      <c r="G63" s="29" t="s">
        <v>1727</v>
      </c>
      <c r="H63" s="29" t="s">
        <v>1727</v>
      </c>
      <c r="I63" s="4" t="s">
        <v>44</v>
      </c>
      <c r="J63" s="73" t="s">
        <v>1728</v>
      </c>
      <c r="K63" s="5">
        <v>45049</v>
      </c>
      <c r="L63" s="3" t="s">
        <v>65</v>
      </c>
      <c r="M63" s="29" t="s">
        <v>1729</v>
      </c>
      <c r="N63" s="29" t="s">
        <v>1730</v>
      </c>
      <c r="O63" s="29" t="s">
        <v>1731</v>
      </c>
      <c r="P63" s="29" t="s">
        <v>1732</v>
      </c>
      <c r="Q63" s="29" t="s">
        <v>1729</v>
      </c>
      <c r="R63" s="17" t="s">
        <v>50</v>
      </c>
      <c r="S63" s="2" t="s">
        <v>51</v>
      </c>
      <c r="T63" s="3" t="s">
        <v>70</v>
      </c>
      <c r="U63" s="2" t="s">
        <v>53</v>
      </c>
      <c r="AA63" s="2" t="s">
        <v>54</v>
      </c>
      <c r="AB63" s="2" t="s">
        <v>54</v>
      </c>
      <c r="AC63" s="2" t="s">
        <v>55</v>
      </c>
      <c r="AD63" s="29" t="s">
        <v>1733</v>
      </c>
      <c r="AE63" s="2" t="s">
        <v>1734</v>
      </c>
      <c r="AI63" s="29" t="s">
        <v>1333</v>
      </c>
      <c r="AJ63" s="2" t="s">
        <v>59</v>
      </c>
      <c r="AK63" s="2" t="s">
        <v>74</v>
      </c>
      <c r="AL63" s="6" t="s">
        <v>1735</v>
      </c>
    </row>
    <row r="64" customHeight="1" spans="2:38">
      <c r="B64" s="35" t="s">
        <v>38</v>
      </c>
      <c r="C64" s="17" t="s">
        <v>39</v>
      </c>
      <c r="D64" s="19" t="s">
        <v>40</v>
      </c>
      <c r="E64" s="17" t="s">
        <v>41</v>
      </c>
      <c r="F64" s="29" t="s">
        <v>1736</v>
      </c>
      <c r="G64" s="29" t="s">
        <v>1737</v>
      </c>
      <c r="H64" s="29" t="s">
        <v>1738</v>
      </c>
      <c r="I64" s="4" t="s">
        <v>44</v>
      </c>
      <c r="J64" s="73" t="s">
        <v>1739</v>
      </c>
      <c r="K64" s="5">
        <v>40772</v>
      </c>
      <c r="L64" s="3" t="s">
        <v>93</v>
      </c>
      <c r="M64" s="29" t="s">
        <v>1740</v>
      </c>
      <c r="N64" s="29" t="s">
        <v>1741</v>
      </c>
      <c r="O64" s="72" t="s">
        <v>1742</v>
      </c>
      <c r="P64" s="72" t="s">
        <v>1743</v>
      </c>
      <c r="Q64" s="29" t="s">
        <v>1740</v>
      </c>
      <c r="R64" s="17" t="s">
        <v>50</v>
      </c>
      <c r="S64" s="2" t="s">
        <v>51</v>
      </c>
      <c r="T64" s="3" t="s">
        <v>145</v>
      </c>
      <c r="U64" s="2" t="s">
        <v>53</v>
      </c>
      <c r="AA64" s="2" t="s">
        <v>54</v>
      </c>
      <c r="AB64" s="2" t="s">
        <v>54</v>
      </c>
      <c r="AC64" s="2" t="s">
        <v>55</v>
      </c>
      <c r="AD64" s="29" t="s">
        <v>1744</v>
      </c>
      <c r="AE64" s="2" t="s">
        <v>1745</v>
      </c>
      <c r="AI64" s="29" t="s">
        <v>1662</v>
      </c>
      <c r="AJ64" s="2" t="s">
        <v>59</v>
      </c>
      <c r="AK64" s="2" t="s">
        <v>149</v>
      </c>
      <c r="AL64" s="6" t="s">
        <v>1746</v>
      </c>
    </row>
    <row r="65" customHeight="1" spans="2:38">
      <c r="B65" s="35" t="s">
        <v>38</v>
      </c>
      <c r="C65" s="17" t="s">
        <v>39</v>
      </c>
      <c r="D65" s="19" t="s">
        <v>40</v>
      </c>
      <c r="E65" s="17" t="s">
        <v>41</v>
      </c>
      <c r="F65" s="29" t="s">
        <v>1747</v>
      </c>
      <c r="G65" s="29" t="s">
        <v>1748</v>
      </c>
      <c r="H65" s="29" t="s">
        <v>1748</v>
      </c>
      <c r="I65" s="4" t="s">
        <v>44</v>
      </c>
      <c r="J65" s="73" t="s">
        <v>1749</v>
      </c>
      <c r="K65" s="5">
        <v>41387</v>
      </c>
      <c r="L65" s="3" t="s">
        <v>93</v>
      </c>
      <c r="M65" s="29" t="s">
        <v>1750</v>
      </c>
      <c r="N65" s="29" t="s">
        <v>1751</v>
      </c>
      <c r="O65" s="29" t="s">
        <v>1752</v>
      </c>
      <c r="P65" s="29" t="s">
        <v>1753</v>
      </c>
      <c r="Q65" s="29" t="s">
        <v>1750</v>
      </c>
      <c r="R65" s="17" t="s">
        <v>50</v>
      </c>
      <c r="S65" s="2" t="s">
        <v>51</v>
      </c>
      <c r="T65" s="3" t="s">
        <v>486</v>
      </c>
      <c r="U65" s="2" t="s">
        <v>53</v>
      </c>
      <c r="AA65" s="2" t="s">
        <v>54</v>
      </c>
      <c r="AB65" s="2" t="s">
        <v>54</v>
      </c>
      <c r="AC65" s="2" t="s">
        <v>55</v>
      </c>
      <c r="AD65" s="29" t="s">
        <v>1754</v>
      </c>
      <c r="AE65" s="2" t="s">
        <v>1755</v>
      </c>
      <c r="AI65" s="29" t="s">
        <v>1714</v>
      </c>
      <c r="AJ65" s="2" t="s">
        <v>59</v>
      </c>
      <c r="AK65" s="2" t="s">
        <v>559</v>
      </c>
      <c r="AL65" s="6" t="s">
        <v>1715</v>
      </c>
    </row>
    <row r="66" customHeight="1" spans="2:38">
      <c r="B66" s="35" t="s">
        <v>38</v>
      </c>
      <c r="C66" s="17" t="s">
        <v>39</v>
      </c>
      <c r="D66" s="19" t="s">
        <v>40</v>
      </c>
      <c r="E66" s="17" t="s">
        <v>41</v>
      </c>
      <c r="F66" s="29" t="s">
        <v>1756</v>
      </c>
      <c r="G66" s="29" t="s">
        <v>1757</v>
      </c>
      <c r="H66" s="29" t="s">
        <v>1758</v>
      </c>
      <c r="I66" s="4" t="s">
        <v>44</v>
      </c>
      <c r="J66" s="73" t="s">
        <v>1759</v>
      </c>
      <c r="K66" s="5">
        <v>33492</v>
      </c>
      <c r="L66" s="3" t="s">
        <v>93</v>
      </c>
      <c r="M66" s="29" t="s">
        <v>1760</v>
      </c>
      <c r="N66" s="29" t="s">
        <v>1761</v>
      </c>
      <c r="O66" s="29" t="s">
        <v>1762</v>
      </c>
      <c r="P66" s="29" t="s">
        <v>1763</v>
      </c>
      <c r="Q66" s="29" t="s">
        <v>1760</v>
      </c>
      <c r="R66" s="17" t="s">
        <v>50</v>
      </c>
      <c r="S66" s="2" t="s">
        <v>51</v>
      </c>
      <c r="T66" s="3" t="s">
        <v>119</v>
      </c>
      <c r="U66" s="2" t="s">
        <v>53</v>
      </c>
      <c r="AA66" s="2" t="s">
        <v>54</v>
      </c>
      <c r="AB66" s="2" t="s">
        <v>54</v>
      </c>
      <c r="AC66" s="2" t="s">
        <v>55</v>
      </c>
      <c r="AD66" s="29" t="s">
        <v>1764</v>
      </c>
      <c r="AE66" s="2" t="s">
        <v>1765</v>
      </c>
      <c r="AF66" s="2" t="s">
        <v>1766</v>
      </c>
      <c r="AI66" s="29" t="s">
        <v>400</v>
      </c>
      <c r="AJ66" s="2" t="s">
        <v>59</v>
      </c>
      <c r="AK66" s="2" t="s">
        <v>60</v>
      </c>
      <c r="AL66" s="6" t="s">
        <v>1767</v>
      </c>
    </row>
    <row r="67" customHeight="1" spans="2:38">
      <c r="B67" s="35" t="s">
        <v>38</v>
      </c>
      <c r="C67" s="17" t="s">
        <v>39</v>
      </c>
      <c r="D67" s="19" t="s">
        <v>40</v>
      </c>
      <c r="E67" s="17" t="s">
        <v>41</v>
      </c>
      <c r="F67" s="29" t="s">
        <v>1768</v>
      </c>
      <c r="G67" s="29" t="s">
        <v>1769</v>
      </c>
      <c r="H67" s="29" t="s">
        <v>1769</v>
      </c>
      <c r="I67" s="4" t="s">
        <v>44</v>
      </c>
      <c r="J67" s="73" t="s">
        <v>1770</v>
      </c>
      <c r="K67" s="5">
        <v>35266</v>
      </c>
      <c r="L67" s="3" t="s">
        <v>46</v>
      </c>
      <c r="M67" s="29" t="s">
        <v>1771</v>
      </c>
      <c r="N67" s="29" t="s">
        <v>1772</v>
      </c>
      <c r="O67" s="29" t="s">
        <v>1773</v>
      </c>
      <c r="P67" s="29" t="s">
        <v>1774</v>
      </c>
      <c r="Q67" s="29" t="s">
        <v>1771</v>
      </c>
      <c r="R67" s="17" t="s">
        <v>50</v>
      </c>
      <c r="S67" s="2" t="s">
        <v>51</v>
      </c>
      <c r="T67" s="3" t="s">
        <v>862</v>
      </c>
      <c r="U67" s="2" t="s">
        <v>53</v>
      </c>
      <c r="AA67" s="2" t="s">
        <v>54</v>
      </c>
      <c r="AB67" s="2" t="s">
        <v>54</v>
      </c>
      <c r="AC67" s="2" t="s">
        <v>55</v>
      </c>
      <c r="AD67" s="29" t="s">
        <v>1775</v>
      </c>
      <c r="AE67" s="2" t="s">
        <v>1776</v>
      </c>
      <c r="AI67" s="29" t="s">
        <v>1777</v>
      </c>
      <c r="AJ67" s="2" t="s">
        <v>59</v>
      </c>
      <c r="AK67" s="2" t="s">
        <v>666</v>
      </c>
      <c r="AL67" s="6" t="s">
        <v>1778</v>
      </c>
    </row>
    <row r="68" customHeight="1" spans="2:38">
      <c r="B68" s="35" t="s">
        <v>38</v>
      </c>
      <c r="C68" s="17" t="s">
        <v>39</v>
      </c>
      <c r="D68" s="19" t="s">
        <v>40</v>
      </c>
      <c r="E68" s="17" t="s">
        <v>41</v>
      </c>
      <c r="F68" s="29" t="s">
        <v>1779</v>
      </c>
      <c r="G68" s="29" t="s">
        <v>1780</v>
      </c>
      <c r="H68" s="29" t="s">
        <v>1780</v>
      </c>
      <c r="I68" s="4" t="s">
        <v>44</v>
      </c>
      <c r="J68" s="73" t="s">
        <v>1781</v>
      </c>
      <c r="K68" s="5">
        <v>42180</v>
      </c>
      <c r="L68" s="3" t="s">
        <v>93</v>
      </c>
      <c r="M68" s="29" t="s">
        <v>1782</v>
      </c>
      <c r="N68" s="29" t="s">
        <v>1783</v>
      </c>
      <c r="O68" s="72" t="s">
        <v>1784</v>
      </c>
      <c r="P68" s="29" t="s">
        <v>1785</v>
      </c>
      <c r="Q68" s="29" t="s">
        <v>1782</v>
      </c>
      <c r="R68" s="17" t="s">
        <v>50</v>
      </c>
      <c r="S68" s="2" t="s">
        <v>51</v>
      </c>
      <c r="T68" s="3" t="s">
        <v>740</v>
      </c>
      <c r="U68" s="2" t="s">
        <v>53</v>
      </c>
      <c r="AA68" s="2" t="s">
        <v>54</v>
      </c>
      <c r="AB68" s="2" t="s">
        <v>54</v>
      </c>
      <c r="AC68" s="2" t="s">
        <v>55</v>
      </c>
      <c r="AD68" s="29" t="s">
        <v>1786</v>
      </c>
      <c r="AI68" s="29" t="s">
        <v>1291</v>
      </c>
      <c r="AJ68" s="2" t="s">
        <v>59</v>
      </c>
      <c r="AK68" s="2" t="s">
        <v>534</v>
      </c>
      <c r="AL68" s="6" t="s">
        <v>1787</v>
      </c>
    </row>
    <row r="69" customHeight="1" spans="2:38">
      <c r="B69" s="35" t="s">
        <v>38</v>
      </c>
      <c r="C69" s="17" t="s">
        <v>39</v>
      </c>
      <c r="D69" s="19" t="s">
        <v>40</v>
      </c>
      <c r="E69" s="17" t="s">
        <v>41</v>
      </c>
      <c r="F69" s="29" t="s">
        <v>1788</v>
      </c>
      <c r="G69" s="29" t="s">
        <v>1789</v>
      </c>
      <c r="H69" s="29" t="s">
        <v>1789</v>
      </c>
      <c r="J69" s="73" t="s">
        <v>1790</v>
      </c>
      <c r="K69" s="5">
        <v>37874</v>
      </c>
      <c r="L69" s="3" t="s">
        <v>65</v>
      </c>
      <c r="M69" s="29" t="s">
        <v>1791</v>
      </c>
      <c r="N69" s="29" t="s">
        <v>1792</v>
      </c>
      <c r="O69" s="72" t="s">
        <v>1793</v>
      </c>
      <c r="P69" s="29" t="s">
        <v>1794</v>
      </c>
      <c r="Q69" s="29" t="s">
        <v>1791</v>
      </c>
      <c r="R69" s="17" t="s">
        <v>50</v>
      </c>
      <c r="S69" s="2" t="s">
        <v>51</v>
      </c>
      <c r="T69" s="3" t="s">
        <v>145</v>
      </c>
      <c r="U69" s="2" t="s">
        <v>53</v>
      </c>
      <c r="AA69" s="2" t="s">
        <v>54</v>
      </c>
      <c r="AB69" s="2" t="s">
        <v>54</v>
      </c>
      <c r="AC69" s="2" t="s">
        <v>55</v>
      </c>
      <c r="AD69" s="29" t="s">
        <v>1795</v>
      </c>
      <c r="AI69" s="29" t="s">
        <v>1662</v>
      </c>
      <c r="AJ69" s="2" t="s">
        <v>59</v>
      </c>
      <c r="AK69" s="2" t="s">
        <v>149</v>
      </c>
      <c r="AL69" s="6" t="s">
        <v>1796</v>
      </c>
    </row>
    <row r="70" customHeight="1" spans="2:38">
      <c r="B70" s="35" t="s">
        <v>38</v>
      </c>
      <c r="C70" s="17" t="s">
        <v>39</v>
      </c>
      <c r="D70" s="19" t="s">
        <v>40</v>
      </c>
      <c r="E70" s="17" t="s">
        <v>41</v>
      </c>
      <c r="F70" s="29" t="s">
        <v>1797</v>
      </c>
      <c r="G70" s="29" t="s">
        <v>1798</v>
      </c>
      <c r="H70" s="29" t="s">
        <v>1799</v>
      </c>
      <c r="I70" s="4" t="s">
        <v>44</v>
      </c>
      <c r="J70" s="73" t="s">
        <v>1800</v>
      </c>
      <c r="K70" s="5">
        <v>34838</v>
      </c>
      <c r="L70" s="3" t="s">
        <v>46</v>
      </c>
      <c r="M70" s="29" t="s">
        <v>1801</v>
      </c>
      <c r="N70" s="29" t="s">
        <v>1802</v>
      </c>
      <c r="O70" s="29" t="s">
        <v>1803</v>
      </c>
      <c r="P70" s="29" t="s">
        <v>1803</v>
      </c>
      <c r="Q70" s="29" t="s">
        <v>1801</v>
      </c>
      <c r="R70" s="17" t="s">
        <v>50</v>
      </c>
      <c r="S70" s="2" t="s">
        <v>51</v>
      </c>
      <c r="T70" s="3" t="s">
        <v>862</v>
      </c>
      <c r="U70" s="2" t="s">
        <v>53</v>
      </c>
      <c r="AA70" s="2" t="s">
        <v>54</v>
      </c>
      <c r="AB70" s="2" t="s">
        <v>54</v>
      </c>
      <c r="AC70" s="2" t="s">
        <v>55</v>
      </c>
      <c r="AD70" s="29" t="s">
        <v>1804</v>
      </c>
      <c r="AI70" s="29" t="s">
        <v>1777</v>
      </c>
      <c r="AJ70" s="2" t="s">
        <v>59</v>
      </c>
      <c r="AK70" s="2" t="s">
        <v>666</v>
      </c>
      <c r="AL70" s="6" t="s">
        <v>1805</v>
      </c>
    </row>
    <row r="71" customHeight="1" spans="2:38">
      <c r="B71" s="35" t="s">
        <v>38</v>
      </c>
      <c r="C71" s="17" t="s">
        <v>39</v>
      </c>
      <c r="D71" s="19" t="s">
        <v>40</v>
      </c>
      <c r="E71" s="17" t="s">
        <v>41</v>
      </c>
      <c r="F71" s="29" t="s">
        <v>1806</v>
      </c>
      <c r="G71" s="29" t="s">
        <v>1807</v>
      </c>
      <c r="H71" s="29" t="s">
        <v>1807</v>
      </c>
      <c r="I71" s="4" t="s">
        <v>44</v>
      </c>
      <c r="J71" s="73" t="s">
        <v>1808</v>
      </c>
      <c r="K71" s="5">
        <v>38349</v>
      </c>
      <c r="L71" s="3" t="s">
        <v>93</v>
      </c>
      <c r="M71" s="29" t="s">
        <v>1809</v>
      </c>
      <c r="N71" s="29" t="s">
        <v>1810</v>
      </c>
      <c r="O71" s="29" t="s">
        <v>1811</v>
      </c>
      <c r="P71" s="29" t="s">
        <v>1812</v>
      </c>
      <c r="Q71" s="29" t="s">
        <v>1809</v>
      </c>
      <c r="R71" s="17" t="s">
        <v>50</v>
      </c>
      <c r="S71" s="2" t="s">
        <v>51</v>
      </c>
      <c r="T71" s="3" t="s">
        <v>740</v>
      </c>
      <c r="U71" s="2" t="s">
        <v>53</v>
      </c>
      <c r="AA71" s="2" t="s">
        <v>54</v>
      </c>
      <c r="AB71" s="2" t="s">
        <v>54</v>
      </c>
      <c r="AC71" s="2" t="s">
        <v>55</v>
      </c>
      <c r="AD71" s="29" t="s">
        <v>1813</v>
      </c>
      <c r="AI71" s="29" t="s">
        <v>1814</v>
      </c>
      <c r="AJ71" s="2" t="s">
        <v>59</v>
      </c>
      <c r="AK71" s="2" t="s">
        <v>233</v>
      </c>
      <c r="AL71" s="6" t="s">
        <v>1815</v>
      </c>
    </row>
    <row r="72" customHeight="1" spans="2:38">
      <c r="B72" s="35" t="s">
        <v>38</v>
      </c>
      <c r="C72" s="17" t="s">
        <v>39</v>
      </c>
      <c r="D72" s="19" t="s">
        <v>40</v>
      </c>
      <c r="E72" s="17" t="s">
        <v>41</v>
      </c>
      <c r="F72" s="29" t="s">
        <v>1816</v>
      </c>
      <c r="G72" s="29" t="s">
        <v>1817</v>
      </c>
      <c r="H72" s="29" t="s">
        <v>1818</v>
      </c>
      <c r="I72" s="4" t="s">
        <v>44</v>
      </c>
      <c r="J72" s="73" t="s">
        <v>1819</v>
      </c>
      <c r="K72" s="5">
        <v>32630</v>
      </c>
      <c r="L72" s="3" t="s">
        <v>93</v>
      </c>
      <c r="M72" s="29" t="s">
        <v>1820</v>
      </c>
      <c r="N72" s="29" t="s">
        <v>1821</v>
      </c>
      <c r="O72" s="29" t="s">
        <v>1822</v>
      </c>
      <c r="P72" s="29" t="s">
        <v>1823</v>
      </c>
      <c r="Q72" s="29" t="s">
        <v>1820</v>
      </c>
      <c r="R72" s="17" t="s">
        <v>50</v>
      </c>
      <c r="S72" s="2" t="s">
        <v>51</v>
      </c>
      <c r="T72" s="3" t="s">
        <v>862</v>
      </c>
      <c r="U72" s="2" t="s">
        <v>53</v>
      </c>
      <c r="AA72" s="2" t="s">
        <v>54</v>
      </c>
      <c r="AB72" s="2" t="s">
        <v>54</v>
      </c>
      <c r="AC72" s="2" t="s">
        <v>55</v>
      </c>
      <c r="AD72" s="29" t="s">
        <v>1824</v>
      </c>
      <c r="AI72" s="29" t="s">
        <v>1777</v>
      </c>
      <c r="AJ72" s="2" t="s">
        <v>59</v>
      </c>
      <c r="AK72" s="2" t="s">
        <v>666</v>
      </c>
      <c r="AL72" s="6" t="s">
        <v>1825</v>
      </c>
    </row>
    <row r="73" customHeight="1" spans="2:38">
      <c r="B73" s="35" t="s">
        <v>38</v>
      </c>
      <c r="C73" s="17" t="s">
        <v>39</v>
      </c>
      <c r="D73" s="19" t="s">
        <v>40</v>
      </c>
      <c r="E73" s="17" t="s">
        <v>41</v>
      </c>
      <c r="F73" s="29" t="s">
        <v>1826</v>
      </c>
      <c r="G73" s="29" t="s">
        <v>1827</v>
      </c>
      <c r="H73" s="29" t="s">
        <v>1828</v>
      </c>
      <c r="J73" s="73" t="s">
        <v>1829</v>
      </c>
      <c r="K73" s="5">
        <v>43831</v>
      </c>
      <c r="L73" s="3" t="s">
        <v>460</v>
      </c>
      <c r="M73" s="29" t="s">
        <v>1830</v>
      </c>
      <c r="N73" s="29" t="s">
        <v>1831</v>
      </c>
      <c r="O73" s="29" t="s">
        <v>1832</v>
      </c>
      <c r="P73" s="29" t="s">
        <v>1832</v>
      </c>
      <c r="Q73" s="29" t="s">
        <v>1830</v>
      </c>
      <c r="R73" s="17" t="s">
        <v>50</v>
      </c>
      <c r="S73" s="2" t="s">
        <v>51</v>
      </c>
      <c r="T73" s="3" t="s">
        <v>862</v>
      </c>
      <c r="U73" s="2" t="s">
        <v>53</v>
      </c>
      <c r="AA73" s="2" t="s">
        <v>54</v>
      </c>
      <c r="AB73" s="2" t="s">
        <v>54</v>
      </c>
      <c r="AC73" s="2" t="s">
        <v>55</v>
      </c>
      <c r="AD73" s="29" t="s">
        <v>1833</v>
      </c>
      <c r="AE73" s="2" t="s">
        <v>1834</v>
      </c>
      <c r="AI73" s="29" t="s">
        <v>1777</v>
      </c>
      <c r="AJ73" s="2" t="s">
        <v>59</v>
      </c>
      <c r="AK73" s="2" t="s">
        <v>666</v>
      </c>
      <c r="AL73" s="6" t="s">
        <v>1825</v>
      </c>
    </row>
    <row r="74" customHeight="1" spans="2:38">
      <c r="B74" s="35" t="s">
        <v>38</v>
      </c>
      <c r="C74" s="17" t="s">
        <v>39</v>
      </c>
      <c r="D74" s="19" t="s">
        <v>40</v>
      </c>
      <c r="E74" s="17" t="s">
        <v>41</v>
      </c>
      <c r="F74" s="29" t="s">
        <v>1835</v>
      </c>
      <c r="G74" s="29" t="s">
        <v>1836</v>
      </c>
      <c r="H74" s="29" t="s">
        <v>1837</v>
      </c>
      <c r="I74" s="4" t="s">
        <v>44</v>
      </c>
      <c r="J74" s="73" t="s">
        <v>1838</v>
      </c>
      <c r="K74" s="5">
        <v>39867</v>
      </c>
      <c r="L74" s="3" t="s">
        <v>93</v>
      </c>
      <c r="M74" s="29" t="s">
        <v>1839</v>
      </c>
      <c r="N74" s="29" t="s">
        <v>1840</v>
      </c>
      <c r="O74" s="29" t="s">
        <v>1841</v>
      </c>
      <c r="P74" s="29" t="s">
        <v>1842</v>
      </c>
      <c r="Q74" s="29" t="s">
        <v>1839</v>
      </c>
      <c r="R74" s="17" t="s">
        <v>50</v>
      </c>
      <c r="S74" s="2" t="s">
        <v>51</v>
      </c>
      <c r="T74" s="3" t="s">
        <v>862</v>
      </c>
      <c r="U74" s="2" t="s">
        <v>53</v>
      </c>
      <c r="AA74" s="2" t="s">
        <v>54</v>
      </c>
      <c r="AB74" s="2" t="s">
        <v>54</v>
      </c>
      <c r="AC74" s="2" t="s">
        <v>55</v>
      </c>
      <c r="AD74" s="29" t="s">
        <v>1843</v>
      </c>
      <c r="AI74" s="29" t="s">
        <v>1844</v>
      </c>
      <c r="AJ74" s="2" t="s">
        <v>59</v>
      </c>
      <c r="AK74" s="2" t="s">
        <v>666</v>
      </c>
      <c r="AL74" s="6" t="s">
        <v>1845</v>
      </c>
    </row>
    <row r="75" customHeight="1" spans="2:38">
      <c r="B75" s="35" t="s">
        <v>38</v>
      </c>
      <c r="C75" s="17" t="s">
        <v>39</v>
      </c>
      <c r="D75" s="19" t="s">
        <v>40</v>
      </c>
      <c r="E75" s="17" t="s">
        <v>41</v>
      </c>
      <c r="F75" s="29" t="s">
        <v>1846</v>
      </c>
      <c r="G75" s="29" t="s">
        <v>1847</v>
      </c>
      <c r="H75" s="29" t="s">
        <v>1848</v>
      </c>
      <c r="I75" s="4" t="s">
        <v>44</v>
      </c>
      <c r="J75" s="73" t="s">
        <v>1849</v>
      </c>
      <c r="K75" s="5">
        <v>36075</v>
      </c>
      <c r="L75" s="3" t="s">
        <v>93</v>
      </c>
      <c r="M75" s="29" t="s">
        <v>1850</v>
      </c>
      <c r="N75" s="29" t="s">
        <v>1851</v>
      </c>
      <c r="O75" s="72" t="s">
        <v>1852</v>
      </c>
      <c r="P75" s="29" t="s">
        <v>1853</v>
      </c>
      <c r="Q75" s="29" t="s">
        <v>1850</v>
      </c>
      <c r="R75" s="17" t="s">
        <v>50</v>
      </c>
      <c r="S75" s="2" t="s">
        <v>51</v>
      </c>
      <c r="T75" s="3" t="s">
        <v>119</v>
      </c>
      <c r="U75" s="2" t="s">
        <v>53</v>
      </c>
      <c r="AA75" s="2" t="s">
        <v>54</v>
      </c>
      <c r="AB75" s="2" t="s">
        <v>54</v>
      </c>
      <c r="AC75" s="2" t="s">
        <v>55</v>
      </c>
      <c r="AD75" s="29" t="s">
        <v>1854</v>
      </c>
      <c r="AE75" s="2" t="s">
        <v>1855</v>
      </c>
      <c r="AI75" s="29" t="s">
        <v>706</v>
      </c>
      <c r="AJ75" s="2" t="s">
        <v>59</v>
      </c>
      <c r="AK75" s="2" t="s">
        <v>367</v>
      </c>
      <c r="AL75" s="6" t="s">
        <v>1856</v>
      </c>
    </row>
    <row r="76" customHeight="1" spans="2:38">
      <c r="B76" s="35" t="s">
        <v>38</v>
      </c>
      <c r="C76" s="17" t="s">
        <v>39</v>
      </c>
      <c r="D76" s="19" t="s">
        <v>40</v>
      </c>
      <c r="E76" s="17" t="s">
        <v>41</v>
      </c>
      <c r="F76" s="29" t="s">
        <v>1857</v>
      </c>
      <c r="G76" s="29" t="s">
        <v>1858</v>
      </c>
      <c r="H76" s="29" t="s">
        <v>1858</v>
      </c>
      <c r="I76" s="4" t="s">
        <v>44</v>
      </c>
      <c r="J76" s="73" t="s">
        <v>1859</v>
      </c>
      <c r="K76" s="5">
        <v>44735</v>
      </c>
      <c r="L76" s="3" t="s">
        <v>738</v>
      </c>
      <c r="M76" s="29" t="s">
        <v>1860</v>
      </c>
      <c r="N76" s="29" t="s">
        <v>1861</v>
      </c>
      <c r="O76" s="29" t="s">
        <v>1862</v>
      </c>
      <c r="P76" s="29" t="s">
        <v>1862</v>
      </c>
      <c r="Q76" s="29" t="s">
        <v>1860</v>
      </c>
      <c r="R76" s="17" t="s">
        <v>50</v>
      </c>
      <c r="S76" s="2" t="s">
        <v>51</v>
      </c>
      <c r="T76" s="3" t="s">
        <v>740</v>
      </c>
      <c r="U76" s="2" t="s">
        <v>53</v>
      </c>
      <c r="AA76" s="2" t="s">
        <v>54</v>
      </c>
      <c r="AB76" s="2" t="s">
        <v>54</v>
      </c>
      <c r="AC76" s="2" t="s">
        <v>55</v>
      </c>
      <c r="AD76" s="29" t="s">
        <v>1863</v>
      </c>
      <c r="AI76" s="29" t="s">
        <v>1291</v>
      </c>
      <c r="AJ76" s="2" t="s">
        <v>59</v>
      </c>
      <c r="AK76" s="2" t="s">
        <v>534</v>
      </c>
      <c r="AL76" s="6" t="s">
        <v>1515</v>
      </c>
    </row>
    <row r="77" customHeight="1" spans="2:38">
      <c r="AD77" s="29"/>
    </row>
    <row r="78" customHeight="1" spans="2:38">
      <c r="AD78" s="29"/>
    </row>
    <row r="79" customHeight="1" spans="2:38">
      <c r="AD79" s="29"/>
    </row>
  </sheetData>
  <autoFilter xmlns:etc="http://www.wps.cn/officeDocument/2017/etCustomData" ref="A1:AL76" etc:filterBottomFollowUsedRange="0">
    <extLst/>
  </autoFilter>
  <conditionalFormatting sqref="F2:F37">
    <cfRule type="duplicateValues" dxfId="0" priority="2"/>
  </conditionalFormatting>
  <conditionalFormatting sqref="F38:F76">
    <cfRule type="duplicateValues" dxfId="0" priority="1"/>
  </conditionalFormatting>
  <dataValidations count="9">
    <dataValidation type="list" allowBlank="1" showInputMessage="1" showErrorMessage="1" sqref="T1">
      <formula1>_references!$O$63:$O$99</formula1>
    </dataValidation>
    <dataValidation type="list" allowBlank="1" showInputMessage="1" showErrorMessage="1" sqref="W1">
      <formula1>_references!$X$4</formula1>
    </dataValidation>
    <dataValidation type="list" allowBlank="1" showInputMessage="1" showErrorMessage="1" sqref="B1:B37">
      <formula1>_references!$C$4:$C$5</formula1>
    </dataValidation>
    <dataValidation type="list" allowBlank="1" showInputMessage="1" showErrorMessage="1" sqref="D1:D76">
      <formula1>_references!$C$19:$C$24</formula1>
    </dataValidation>
    <dataValidation type="list" allowBlank="1" showInputMessage="1" showErrorMessage="1" sqref="I1:I15">
      <formula1>_references!$F$12:$F$19</formula1>
    </dataValidation>
    <dataValidation type="list" allowBlank="1" showInputMessage="1" showErrorMessage="1" sqref="L1:L15">
      <formula1>_references!$I$4:$I$63</formula1>
    </dataValidation>
    <dataValidation type="list" allowBlank="1" showInputMessage="1" showErrorMessage="1" sqref="T2:T37">
      <formula1>_references!$O$4:$O$111</formula1>
    </dataValidation>
    <dataValidation type="list" allowBlank="1" showInputMessage="1" showErrorMessage="1" sqref="W2:W15">
      <formula1>_references!$X$4:$X$5</formula1>
    </dataValidation>
    <dataValidation type="list" allowBlank="1" showInputMessage="1" showErrorMessage="1" sqref="AK1:AK15">
      <formula1>_references!$U$4:$U$19</formula1>
    </dataValidation>
  </dataValidations>
  <pageMargins left="0.7875" right="0.7875" top="1.05277777777778" bottom="1.05277777777778" header="0.7875" footer="0.7875"/>
  <pageSetup paperSize="9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4"/>
  <sheetViews>
    <sheetView workbookViewId="0">
      <selection activeCell="B24" sqref="B24"/>
    </sheetView>
  </sheetViews>
  <sheetFormatPr defaultColWidth="9.14285714285714" defaultRowHeight="12.75" outlineLevelCol="1"/>
  <cols>
    <col min="1" max="1" width="19.1428571428571" customWidth="1"/>
    <col min="2" max="2" width="10.4285714285714" customWidth="1"/>
  </cols>
  <sheetData>
    <row r="1" spans="1:2">
      <c r="A1" t="s">
        <v>1864</v>
      </c>
      <c r="B1" t="s">
        <v>1865</v>
      </c>
    </row>
    <row r="2" spans="1:2">
      <c r="A2" t="s">
        <v>1866</v>
      </c>
      <c r="B2" t="s">
        <v>1867</v>
      </c>
    </row>
    <row r="3" spans="1:2">
      <c r="A3" t="s">
        <v>1868</v>
      </c>
      <c r="B3" t="s">
        <v>1869</v>
      </c>
    </row>
    <row r="4" spans="1:2">
      <c r="A4" t="s">
        <v>1870</v>
      </c>
      <c r="B4" t="s">
        <v>1867</v>
      </c>
    </row>
    <row r="5" spans="1:2">
      <c r="A5" t="s">
        <v>1871</v>
      </c>
      <c r="B5" t="s">
        <v>1872</v>
      </c>
    </row>
    <row r="6" spans="1:2">
      <c r="A6" t="s">
        <v>1873</v>
      </c>
      <c r="B6" t="s">
        <v>1874</v>
      </c>
    </row>
    <row r="7" spans="1:2">
      <c r="A7" t="s">
        <v>1875</v>
      </c>
      <c r="B7" t="s">
        <v>1876</v>
      </c>
    </row>
    <row r="8" spans="1:2">
      <c r="A8" t="s">
        <v>1877</v>
      </c>
      <c r="B8" t="s">
        <v>1874</v>
      </c>
    </row>
    <row r="9" spans="1:2">
      <c r="A9" t="s">
        <v>1878</v>
      </c>
      <c r="B9" t="s">
        <v>1879</v>
      </c>
    </row>
    <row r="10" spans="1:2">
      <c r="A10" t="s">
        <v>1880</v>
      </c>
      <c r="B10" t="s">
        <v>1881</v>
      </c>
    </row>
    <row r="11" spans="1:2">
      <c r="A11" t="s">
        <v>706</v>
      </c>
      <c r="B11" t="s">
        <v>1882</v>
      </c>
    </row>
    <row r="12" spans="1:2">
      <c r="A12" t="s">
        <v>1883</v>
      </c>
      <c r="B12" t="s">
        <v>1884</v>
      </c>
    </row>
    <row r="13" spans="1:2">
      <c r="A13" t="s">
        <v>1885</v>
      </c>
      <c r="B13" t="s">
        <v>1886</v>
      </c>
    </row>
    <row r="14" spans="1:2">
      <c r="A14" t="s">
        <v>1880</v>
      </c>
      <c r="B14" t="s">
        <v>1881</v>
      </c>
    </row>
    <row r="15" spans="1:2">
      <c r="A15" t="s">
        <v>1887</v>
      </c>
      <c r="B15" t="s">
        <v>1888</v>
      </c>
    </row>
    <row r="16" spans="1:2">
      <c r="A16" t="s">
        <v>1889</v>
      </c>
      <c r="B16" t="s">
        <v>1890</v>
      </c>
    </row>
    <row r="17" spans="1:2">
      <c r="A17" t="s">
        <v>1891</v>
      </c>
      <c r="B17" t="s">
        <v>1892</v>
      </c>
    </row>
    <row r="18" spans="1:2">
      <c r="A18" t="s">
        <v>1893</v>
      </c>
      <c r="B18" t="s">
        <v>1894</v>
      </c>
    </row>
    <row r="19" spans="1:2">
      <c r="A19" t="s">
        <v>1895</v>
      </c>
      <c r="B19" t="s">
        <v>1896</v>
      </c>
    </row>
    <row r="20" spans="1:2">
      <c r="A20" t="s">
        <v>1866</v>
      </c>
      <c r="B20" t="s">
        <v>1867</v>
      </c>
    </row>
    <row r="21" spans="1:2">
      <c r="A21" t="s">
        <v>1897</v>
      </c>
      <c r="B21" t="s">
        <v>1898</v>
      </c>
    </row>
    <row r="22" spans="1:2">
      <c r="A22" t="s">
        <v>1899</v>
      </c>
      <c r="B22" t="s">
        <v>1900</v>
      </c>
    </row>
    <row r="23" spans="1:2">
      <c r="A23" t="s">
        <v>1901</v>
      </c>
      <c r="B23" t="s">
        <v>1902</v>
      </c>
    </row>
    <row r="24" spans="1:2">
      <c r="A24" t="s">
        <v>1903</v>
      </c>
      <c r="B24" t="s">
        <v>1898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12032026 1</vt:lpstr>
      <vt:lpstr>_references</vt:lpstr>
      <vt:lpstr>EDIT</vt:lpstr>
      <vt:lpstr>_info</vt:lpstr>
      <vt:lpstr>Sheet1</vt:lpstr>
      <vt:lpstr>Sheet2</vt:lpstr>
      <vt:lpstr>13042026 1</vt:lpstr>
      <vt:lpstr>15042026 1</vt:lpstr>
      <vt:lpstr>SHORT FORM</vt:lpstr>
      <vt:lpstr>15042026 2</vt:lpstr>
      <vt:lpstr>15042026 3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VCS_Staff</cp:lastModifiedBy>
  <cp:revision>7</cp:revision>
  <dcterms:created xsi:type="dcterms:W3CDTF">2024-06-10T16:10:00Z</dcterms:created>
  <dcterms:modified xsi:type="dcterms:W3CDTF">2026-04-15T07:33:25Z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D0B5930E15DF4340A6F68E74712F7BF3_12</vt:lpwstr>
  </property>
  <property fmtid="{D5CDD505-2E9C-101B-9397-08002B2CF9AE}" pid="3" name="KSOProductBuildVer">
    <vt:lpwstr>1033-12.1.0.25830</vt:lpwstr>
  </property>
  <property fmtid="{D5CDD505-2E9C-101B-9397-08002B2CF9AE}" pid="4" name="CalculationRule">
    <vt:i4>0</vt:i4>
  </property>
</Properties>
</file>